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841" activeTab="1"/>
  </bookViews>
  <sheets>
    <sheet name="Gesamt" sheetId="1" r:id="rId1"/>
    <sheet name="Gruppe G" sheetId="2" r:id="rId2"/>
    <sheet name="G 7" sheetId="3" r:id="rId3"/>
    <sheet name="G 6" sheetId="4" r:id="rId4"/>
    <sheet name="G 5" sheetId="5" r:id="rId5"/>
    <sheet name="G 4" sheetId="6" r:id="rId6"/>
    <sheet name="G 3" sheetId="7" r:id="rId7"/>
    <sheet name="G 2" sheetId="8" r:id="rId8"/>
    <sheet name="G 1" sheetId="9" r:id="rId9"/>
    <sheet name="SE" sheetId="10" r:id="rId10"/>
    <sheet name="Gruppe F" sheetId="11" r:id="rId11"/>
    <sheet name="F 8" sheetId="12" r:id="rId12"/>
    <sheet name="F 9-10" sheetId="13" r:id="rId13"/>
    <sheet name="F 11" sheetId="14" r:id="rId14"/>
    <sheet name="Gruppe H" sheetId="15" r:id="rId15"/>
    <sheet name="H 12" sheetId="16" r:id="rId16"/>
    <sheet name="H 13" sheetId="17" r:id="rId17"/>
    <sheet name="H 14" sheetId="18" r:id="rId18"/>
    <sheet name="H 15" sheetId="19" r:id="rId19"/>
    <sheet name="Eingabe" sheetId="20" r:id="rId20"/>
  </sheets>
  <definedNames>
    <definedName name="_xlnm._FilterDatabase" localSheetId="19" hidden="1">'Eingabe'!$A$1:$G$75</definedName>
    <definedName name="_xlnm.Print_Area" localSheetId="13">'F 11'!#REF!</definedName>
    <definedName name="_xlnm.Print_Area" localSheetId="11">'F 8'!#REF!</definedName>
    <definedName name="_xlnm.Print_Area" localSheetId="12">'F 9-10'!#REF!</definedName>
    <definedName name="_xlnm.Print_Area" localSheetId="8">'G 1'!#REF!</definedName>
    <definedName name="_xlnm.Print_Area" localSheetId="7">'G 2'!#REF!</definedName>
    <definedName name="_xlnm.Print_Area" localSheetId="6">'G 3'!#REF!</definedName>
    <definedName name="_xlnm.Print_Area" localSheetId="5">'G 4'!#REF!</definedName>
    <definedName name="_xlnm.Print_Area" localSheetId="2">'G 7'!#REF!</definedName>
    <definedName name="_xlnm.Print_Area" localSheetId="15">'H 12'!#REF!</definedName>
    <definedName name="_xlnm.Print_Area" localSheetId="16">'H 13'!#REF!</definedName>
    <definedName name="_xlnm.Print_Area" localSheetId="17">'H 14'!#REF!</definedName>
    <definedName name="_xlnm.Print_Area" localSheetId="18">'H 15'!#REF!</definedName>
    <definedName name="_xlnm.Print_Area" localSheetId="9">'SE'!#REF!</definedName>
    <definedName name="_xlnm.Print_Titles" localSheetId="0">'Gesamt'!$1:$9</definedName>
    <definedName name="_xlnm.Print_Titles" localSheetId="1">'Gruppe G'!$1:$9</definedName>
    <definedName name="_xlnm.Print_Titles" localSheetId="14">'Gruppe H'!$1:$9</definedName>
  </definedNames>
  <calcPr fullCalcOnLoad="1"/>
</workbook>
</file>

<file path=xl/sharedStrings.xml><?xml version="1.0" encoding="utf-8"?>
<sst xmlns="http://schemas.openxmlformats.org/spreadsheetml/2006/main" count="2012" uniqueCount="551">
  <si>
    <t>Pl.</t>
  </si>
  <si>
    <t>StNr.</t>
  </si>
  <si>
    <t>Name</t>
  </si>
  <si>
    <t>Wohnort</t>
  </si>
  <si>
    <t>Lizenz</t>
  </si>
  <si>
    <t>Fahrzeug</t>
  </si>
  <si>
    <t>Club</t>
  </si>
  <si>
    <t>1. Lauf</t>
  </si>
  <si>
    <t>2. Lauf</t>
  </si>
  <si>
    <t>Ges.</t>
  </si>
  <si>
    <t>Sek.</t>
  </si>
  <si>
    <t>G4</t>
  </si>
  <si>
    <t>Gruppe</t>
  </si>
  <si>
    <t>G6</t>
  </si>
  <si>
    <t>G3</t>
  </si>
  <si>
    <t>CS</t>
  </si>
  <si>
    <t>BMW 318is</t>
  </si>
  <si>
    <t>AC Ebern</t>
  </si>
  <si>
    <t>Amundsenstr. 17 95615 Marktredwitz</t>
  </si>
  <si>
    <t>Peugeot 206</t>
  </si>
  <si>
    <t>MSC Markredwitz</t>
  </si>
  <si>
    <t>Krämer Helmut</t>
  </si>
  <si>
    <t>IC1036046</t>
  </si>
  <si>
    <t>Schwenold Jürgen</t>
  </si>
  <si>
    <t>N1063503</t>
  </si>
  <si>
    <t>Peugeot 205</t>
  </si>
  <si>
    <t>AC Stein</t>
  </si>
  <si>
    <t>Kloster-Ebrach-Str. 9 91126 Schwabach</t>
  </si>
  <si>
    <t>G5</t>
  </si>
  <si>
    <t>Suzuki Swift</t>
  </si>
  <si>
    <t>MSC Effelter</t>
  </si>
  <si>
    <t>Opel Corsa</t>
  </si>
  <si>
    <t>AMC Sonnefeld</t>
  </si>
  <si>
    <t>Albert Jens</t>
  </si>
  <si>
    <t>CS 10547</t>
  </si>
  <si>
    <t>Greiner Katharina</t>
  </si>
  <si>
    <t>CS 10548</t>
  </si>
  <si>
    <t>G1</t>
  </si>
  <si>
    <t>Trunk Maximilian</t>
  </si>
  <si>
    <t>VW Golf</t>
  </si>
  <si>
    <t>Pietschmann Martin</t>
  </si>
  <si>
    <t>NA1080760</t>
  </si>
  <si>
    <t>AMC Coburg</t>
  </si>
  <si>
    <t>Angerer Hans</t>
  </si>
  <si>
    <t>AC Erlangen</t>
  </si>
  <si>
    <t>Fischer Horst</t>
  </si>
  <si>
    <t>CS 8883</t>
  </si>
  <si>
    <t>Ziegler Rainer</t>
  </si>
  <si>
    <t>N1061866</t>
  </si>
  <si>
    <t>MSC Marktredwitz</t>
  </si>
  <si>
    <t>VW Lupo</t>
  </si>
  <si>
    <t>ASC Burgkunstadt</t>
  </si>
  <si>
    <t>Meusser Martin</t>
  </si>
  <si>
    <t>CS 8877</t>
  </si>
  <si>
    <t>Dees Jürgen</t>
  </si>
  <si>
    <t>N1063877</t>
  </si>
  <si>
    <t>AC Schweinfurt</t>
  </si>
  <si>
    <t>Schalstr. 13     96317 Kronach</t>
  </si>
  <si>
    <t>Liebigstraße 15 95615 Marktredwitz</t>
  </si>
  <si>
    <t>F11</t>
  </si>
  <si>
    <t>F12</t>
  </si>
  <si>
    <t>Rosenau 17 96257 Marktgraitz</t>
  </si>
  <si>
    <t>Hainweiher 14 96224 Burgkunstadt</t>
  </si>
  <si>
    <t>Zeppelinstraße 4 96242 Sonnefeld</t>
  </si>
  <si>
    <t>Friedl Pascal</t>
  </si>
  <si>
    <t>Haselnussstr. 24 97500 Ebelsbach</t>
  </si>
  <si>
    <t>N1096075</t>
  </si>
  <si>
    <t>Steinbruchgasse 23 96489 Niederfüllbach</t>
  </si>
  <si>
    <t>F13</t>
  </si>
  <si>
    <t>PSC Bamberg</t>
  </si>
  <si>
    <t>H16</t>
  </si>
  <si>
    <t>H18</t>
  </si>
  <si>
    <t>Dormann Sebastian</t>
  </si>
  <si>
    <t>Bgm-Heinlein-Str. 8 91083 Baiersdorf</t>
  </si>
  <si>
    <t>Höreth Sven</t>
  </si>
  <si>
    <t>Am Gewend 5 95336 Mainleus</t>
  </si>
  <si>
    <t>VW Polo</t>
  </si>
  <si>
    <t>AMC Zeil</t>
  </si>
  <si>
    <t>Zinsmeister Ralph</t>
  </si>
  <si>
    <t>Am Felsenkeller 18 97509 Kolitzheim</t>
  </si>
  <si>
    <t>MSC Bayreuth</t>
  </si>
  <si>
    <t>Peugeot 205 GT</t>
  </si>
  <si>
    <t>AMC Waischenfeld</t>
  </si>
  <si>
    <t>Weiß Timo</t>
  </si>
  <si>
    <t>Rhönstr 14 97490 Poppenhausen</t>
  </si>
  <si>
    <t>N1066503</t>
  </si>
  <si>
    <t>AC Kirchenthumbach</t>
  </si>
  <si>
    <t>Pfortenklinge 17 96184 Rentweinsdorf</t>
  </si>
  <si>
    <t>F10</t>
  </si>
  <si>
    <t>MSC Scheßlitz</t>
  </si>
  <si>
    <t>VW Polo 86C</t>
  </si>
  <si>
    <t>Meier Jürgen</t>
  </si>
  <si>
    <t>Rathenaustr. 6 91052 Erlangen</t>
  </si>
  <si>
    <t>Meier Thomas</t>
  </si>
  <si>
    <t>1. AC Erlangen</t>
  </si>
  <si>
    <t>VW Lupo 16V</t>
  </si>
  <si>
    <t>AC Hof</t>
  </si>
  <si>
    <t>Vogtmann Stefan</t>
  </si>
  <si>
    <t>Ernst-Reuter-Str.21 95032 Hof</t>
  </si>
  <si>
    <t>N8852</t>
  </si>
  <si>
    <t xml:space="preserve"> Gesamt  </t>
  </si>
  <si>
    <t>Gruppe G</t>
  </si>
  <si>
    <t>MSC Fichtelberg</t>
  </si>
  <si>
    <t>BMW 318 is</t>
  </si>
  <si>
    <t>BMW 320is</t>
  </si>
  <si>
    <t>Mazda MX 5</t>
  </si>
  <si>
    <t>MSC Wiesau</t>
  </si>
  <si>
    <t>Dormann Sabrina</t>
  </si>
  <si>
    <t>N1122789</t>
  </si>
  <si>
    <t>N1037252</t>
  </si>
  <si>
    <t>NA1072292</t>
  </si>
  <si>
    <t>Porsche 964</t>
  </si>
  <si>
    <t>Start-Nr.</t>
  </si>
  <si>
    <t>BMW 316i</t>
  </si>
  <si>
    <t>Rögner Thomas</t>
  </si>
  <si>
    <t>Adlerstr. 9 91154 Roth</t>
  </si>
  <si>
    <t>NA1120371</t>
  </si>
  <si>
    <t>BMW E30</t>
  </si>
  <si>
    <t>NA1113881</t>
  </si>
  <si>
    <t>Konstanty Gabriele</t>
  </si>
  <si>
    <t>Auf der Schanze 80 90453 Nürnberg</t>
  </si>
  <si>
    <t>NA1035377</t>
  </si>
  <si>
    <t>Konstanty Viktor</t>
  </si>
  <si>
    <t>NA1035378</t>
  </si>
  <si>
    <t>Rometsch Ronny</t>
  </si>
  <si>
    <t>Egensbach 417 91238 Offenhausen</t>
  </si>
  <si>
    <t>NA1103787</t>
  </si>
  <si>
    <t>AMC Feucht</t>
  </si>
  <si>
    <t>Bulla Horst</t>
  </si>
  <si>
    <t>Goldweiherstr. 24 90480 Nürnberg</t>
  </si>
  <si>
    <t>NA1050511</t>
  </si>
  <si>
    <t>Ludwig Claudia</t>
  </si>
  <si>
    <t>NA1071519</t>
  </si>
  <si>
    <t>Palm Holger</t>
  </si>
  <si>
    <t>Ringstr. 47 a 97753 Karlstadt</t>
  </si>
  <si>
    <t>IC1053536</t>
  </si>
  <si>
    <t>VW Polo 86 c</t>
  </si>
  <si>
    <t>OC Würzburg</t>
  </si>
  <si>
    <t>Sußmann Sven</t>
  </si>
  <si>
    <t>N1128719</t>
  </si>
  <si>
    <t>Fleischmann Andre</t>
  </si>
  <si>
    <t>N111727</t>
  </si>
  <si>
    <t>Opel Omega</t>
  </si>
  <si>
    <t>Tossold Martin</t>
  </si>
  <si>
    <t>N1129109</t>
  </si>
  <si>
    <t>G7</t>
  </si>
  <si>
    <t>Am Schießstand 27 96450 Coburg</t>
  </si>
  <si>
    <t>Hirtengasse 4 96450 Coburg</t>
  </si>
  <si>
    <t>Nürnberger Str. 90 96114 Hirschaid</t>
  </si>
  <si>
    <t>Baumann Klaus</t>
  </si>
  <si>
    <t>Kreuzwehrstr. 7 96450 Coburg</t>
  </si>
  <si>
    <t>N1131547</t>
  </si>
  <si>
    <t>Opel Corsa GSI</t>
  </si>
  <si>
    <t>Pezoldt Peter</t>
  </si>
  <si>
    <t>Denkmalstr. 27 95448 Bayreuth</t>
  </si>
  <si>
    <t>CS00045</t>
  </si>
  <si>
    <t>Fiat Cinquecento</t>
  </si>
  <si>
    <t>Schrüfer Ramona</t>
  </si>
  <si>
    <t>Arndtstr. 11 a 96052 Bamberg</t>
  </si>
  <si>
    <t>CS00847</t>
  </si>
  <si>
    <t>Peugeot 206 GTI</t>
  </si>
  <si>
    <t>Schrüfer Bernd</t>
  </si>
  <si>
    <t>CS00846</t>
  </si>
  <si>
    <t>1. Bamberger AC</t>
  </si>
  <si>
    <t>Dotterweich Jürgen</t>
  </si>
  <si>
    <t>Hirtenleite 4 96158 Herrndorf</t>
  </si>
  <si>
    <t>IC1117297</t>
  </si>
  <si>
    <t>G2</t>
  </si>
  <si>
    <t>Löhrlein Christian</t>
  </si>
  <si>
    <t>Im Gibitzental 11 96110 Stübig</t>
  </si>
  <si>
    <t>N1131247</t>
  </si>
  <si>
    <t>Wondra Mario</t>
  </si>
  <si>
    <t>Albrecht-Merck-Str. 18 97720 Haard</t>
  </si>
  <si>
    <t>N1129895</t>
  </si>
  <si>
    <t>Opel Astra G</t>
  </si>
  <si>
    <t>Herrmann Jürgen</t>
  </si>
  <si>
    <t>Amelungenstr. 5 96129 Amlingstadt</t>
  </si>
  <si>
    <t>NA1013968</t>
  </si>
  <si>
    <t>Herrmann Dominik</t>
  </si>
  <si>
    <t>NA1114659</t>
  </si>
  <si>
    <t>Strobl Christian</t>
  </si>
  <si>
    <t>Unterailsfeld 23 91327 Gößweinstein</t>
  </si>
  <si>
    <t>NC1115913</t>
  </si>
  <si>
    <t>MSC Waischenfeld</t>
  </si>
  <si>
    <t>Marquardt Werner</t>
  </si>
  <si>
    <t>Schondratal 9 97782 Gräfendorf</t>
  </si>
  <si>
    <t>NA1051171</t>
  </si>
  <si>
    <t>BMW 318 ti</t>
  </si>
  <si>
    <t>Marquardt Matthias</t>
  </si>
  <si>
    <t>NA1118609</t>
  </si>
  <si>
    <t>Scharl Franz</t>
  </si>
  <si>
    <t>Am Holderbach 3 95694 Mehlmeisel</t>
  </si>
  <si>
    <t>N1104829</t>
  </si>
  <si>
    <t>Scharl Thomas</t>
  </si>
  <si>
    <t>Warmensteinacher Str. 74 95466 Weidenberg</t>
  </si>
  <si>
    <t>N1126592</t>
  </si>
  <si>
    <t>Bauerschmitt Michael</t>
  </si>
  <si>
    <t>Hofberg 26 97483 Eltmann</t>
  </si>
  <si>
    <t>NA1104205</t>
  </si>
  <si>
    <t>Porsche 911 GT3</t>
  </si>
  <si>
    <t>Seibold Martin</t>
  </si>
  <si>
    <t>Am Kraftswehr 3 91154 Roth</t>
  </si>
  <si>
    <t>N111728</t>
  </si>
  <si>
    <t>Seibold Roland</t>
  </si>
  <si>
    <t>Unterer Weinbergweg 30 91154 Roth</t>
  </si>
  <si>
    <t>NA1112282</t>
  </si>
  <si>
    <t>Hoppe Oliver</t>
  </si>
  <si>
    <t>Lonnershof 2 96158 Frensdorf</t>
  </si>
  <si>
    <t>N1133964</t>
  </si>
  <si>
    <t>Heidenreich Sascha</t>
  </si>
  <si>
    <t>Lesauerstr. 11a 96110 Scheßlitz</t>
  </si>
  <si>
    <t>CS00782</t>
  </si>
  <si>
    <t>Wergert Jörg</t>
  </si>
  <si>
    <t>Neudorf 13 96110 Scheßlitz</t>
  </si>
  <si>
    <t>N1121421</t>
  </si>
  <si>
    <t>Weghorn Erich</t>
  </si>
  <si>
    <t>Nelkenweg 18 90768 Fürth</t>
  </si>
  <si>
    <t>N1061214</t>
  </si>
  <si>
    <t>Opel Corsa A CC</t>
  </si>
  <si>
    <t>MC Nürnberg</t>
  </si>
  <si>
    <t>N1133675</t>
  </si>
  <si>
    <t>N1081275</t>
  </si>
  <si>
    <t>Bebek Andreas</t>
  </si>
  <si>
    <t>Eckershofer Str. 21 90547 Stein</t>
  </si>
  <si>
    <t>N1124966</t>
  </si>
  <si>
    <t>Opel Corsa B</t>
  </si>
  <si>
    <t>Schlesack Klaus</t>
  </si>
  <si>
    <t>Königheidering 40 95466 Weidenberg</t>
  </si>
  <si>
    <t>N1126467</t>
  </si>
  <si>
    <t>NA1104246</t>
  </si>
  <si>
    <t>Kappelberg 5 95473 Creußen</t>
  </si>
  <si>
    <t>N1115265</t>
  </si>
  <si>
    <t xml:space="preserve">Opel Corsa A GSI </t>
  </si>
  <si>
    <t>Neumeier Heinz</t>
  </si>
  <si>
    <t>Neue Siedlung 14 95666 Mitterteich</t>
  </si>
  <si>
    <t>N1059643</t>
  </si>
  <si>
    <t>Lems Horst</t>
  </si>
  <si>
    <t>NA1131548</t>
  </si>
  <si>
    <t>Nürnberger Str. 32 91443 Scheinfeld</t>
  </si>
  <si>
    <t>Wicklein Claudia</t>
  </si>
  <si>
    <t>Bamberger Str. 22 91315 Höchstadt/Aisch</t>
  </si>
  <si>
    <t>N1127780</t>
  </si>
  <si>
    <t>BMW 318</t>
  </si>
  <si>
    <t>AC Höchstadt/Aisch</t>
  </si>
  <si>
    <t>H17</t>
  </si>
  <si>
    <t>Kuhn Manfred</t>
  </si>
  <si>
    <t>Am langen Rain 15 97500 Ebelsbach</t>
  </si>
  <si>
    <t>N1052358</t>
  </si>
  <si>
    <t>VW Golf GTI</t>
  </si>
  <si>
    <t>Gebhardt Romina</t>
  </si>
  <si>
    <t>Marienstr. 5 97483 Eltmann</t>
  </si>
  <si>
    <t>N1121708</t>
  </si>
  <si>
    <t>Opel Kadett D</t>
  </si>
  <si>
    <t>MSC Nordhalben</t>
  </si>
  <si>
    <t>Neuss Matthias</t>
  </si>
  <si>
    <t>Mainlände 5a 97483 Eltmann</t>
  </si>
  <si>
    <t>N1121712</t>
  </si>
  <si>
    <t>Müller Uwe</t>
  </si>
  <si>
    <t>Bahnhofstr. 40 a 97508 Grettststadt</t>
  </si>
  <si>
    <t>Peugeot 106</t>
  </si>
  <si>
    <t>Galgenleite 92 97424 Schweinfurt</t>
  </si>
  <si>
    <t>Peugeot 106 XSI</t>
  </si>
  <si>
    <t>Klopf Ralf</t>
  </si>
  <si>
    <t>Balthasar-Neumann-Str. 7 97493 Bergrheinfeld</t>
  </si>
  <si>
    <t>N1129902</t>
  </si>
  <si>
    <t>Rohde Michael</t>
  </si>
  <si>
    <t>Blumenstr. 31 91077 Neunkirchen</t>
  </si>
  <si>
    <t>N1133897</t>
  </si>
  <si>
    <t>BMW 320 is</t>
  </si>
  <si>
    <t>Rohde Maximilian</t>
  </si>
  <si>
    <t>Haagstr. 24 91054 Erlangen</t>
  </si>
  <si>
    <t>N1126541</t>
  </si>
  <si>
    <t>Hegen Holger</t>
  </si>
  <si>
    <t>Heubacher Hauptstr. 10 96106 Ebern</t>
  </si>
  <si>
    <t>N111730</t>
  </si>
  <si>
    <t>Seat Arosa</t>
  </si>
  <si>
    <t>Zürl Friedrich</t>
  </si>
  <si>
    <t>Hauptstr. 34 96172 Mühlhausen</t>
  </si>
  <si>
    <t>BMW 325i</t>
  </si>
  <si>
    <t>N1080759</t>
  </si>
  <si>
    <t>Wiesneth Michael</t>
  </si>
  <si>
    <t>Sambach 17 96178 Pommersfelden</t>
  </si>
  <si>
    <t>N1132267</t>
  </si>
  <si>
    <t>Seat Toledo</t>
  </si>
  <si>
    <t>Kuhn Jörg</t>
  </si>
  <si>
    <t>Stockacher Weg 21 91413 Neustadt/Aisch</t>
  </si>
  <si>
    <t>Bätz Arnfried</t>
  </si>
  <si>
    <t>Kösfeld 2 96484 Meeder</t>
  </si>
  <si>
    <t>N1104208</t>
  </si>
  <si>
    <t>Opel Kadett City</t>
  </si>
  <si>
    <t>Bätz Stefan</t>
  </si>
  <si>
    <t>N1104207</t>
  </si>
  <si>
    <t>Thomas Jochen</t>
  </si>
  <si>
    <t>Eberner Str. 25 96148 Baunach</t>
  </si>
  <si>
    <t>N1073916</t>
  </si>
  <si>
    <t>Wunder Michael</t>
  </si>
  <si>
    <t>Amlichstr. 8 97365 Nordhalben</t>
  </si>
  <si>
    <t>Hofmann Steffen</t>
  </si>
  <si>
    <t>Kaiser-Heinrich-Str. 7 96138 Burgebrach</t>
  </si>
  <si>
    <t>NA1007251</t>
  </si>
  <si>
    <t>NSU TT</t>
  </si>
  <si>
    <t>Lems Sven</t>
  </si>
  <si>
    <t>NA1136885</t>
  </si>
  <si>
    <t>IC1042120</t>
  </si>
  <si>
    <t>BMW M 3</t>
  </si>
  <si>
    <t>Peugeot 205 GTI</t>
  </si>
  <si>
    <t>Limpert Bastian</t>
  </si>
  <si>
    <t>Geracher Weg 18 96182 Reckendorf</t>
  </si>
  <si>
    <t>NA1114454</t>
  </si>
  <si>
    <t>Weigert Jörg</t>
  </si>
  <si>
    <t>Gruppe F</t>
  </si>
  <si>
    <t>Gruppe H</t>
  </si>
  <si>
    <t>Niederfüllbach</t>
  </si>
  <si>
    <t>NA 1080760</t>
  </si>
  <si>
    <t>BMW 316</t>
  </si>
  <si>
    <t>Nürnberg</t>
  </si>
  <si>
    <t>N1035377</t>
  </si>
  <si>
    <t>N1035378</t>
  </si>
  <si>
    <t>Zosig Dominik</t>
  </si>
  <si>
    <t>Sesslach</t>
  </si>
  <si>
    <t>NC121733</t>
  </si>
  <si>
    <t>Opel Astra F</t>
  </si>
  <si>
    <t>Metzner Michael</t>
  </si>
  <si>
    <t>Coburg</t>
  </si>
  <si>
    <t>NC121732</t>
  </si>
  <si>
    <t>Haard</t>
  </si>
  <si>
    <t>NC1129895</t>
  </si>
  <si>
    <t>Opel Astra G OPC</t>
  </si>
  <si>
    <t>Leikeim Harald</t>
  </si>
  <si>
    <t>Zettlitz</t>
  </si>
  <si>
    <t>03-00380</t>
  </si>
  <si>
    <t>MSC Schesslitz</t>
  </si>
  <si>
    <t>Reif Sascha</t>
  </si>
  <si>
    <t>Ebern</t>
  </si>
  <si>
    <t>T 1</t>
  </si>
  <si>
    <t>Ford Fiesta ST 150</t>
  </si>
  <si>
    <t>Roth</t>
  </si>
  <si>
    <t>NA1120721</t>
  </si>
  <si>
    <t>RMS Racing</t>
  </si>
  <si>
    <t>Hergenhan Reiner</t>
  </si>
  <si>
    <t>Stetten</t>
  </si>
  <si>
    <t>NC1058820</t>
  </si>
  <si>
    <t>NC1120371</t>
  </si>
  <si>
    <t>Rögner Daniel</t>
  </si>
  <si>
    <t>NC1138350</t>
  </si>
  <si>
    <t>G 7</t>
  </si>
  <si>
    <t>Müller Walter</t>
  </si>
  <si>
    <t>Bamberg</t>
  </si>
  <si>
    <t>NC1133703</t>
  </si>
  <si>
    <t>Ford Fiesta</t>
  </si>
  <si>
    <t>Amlingstadt</t>
  </si>
  <si>
    <t>G 6</t>
  </si>
  <si>
    <t>G 4</t>
  </si>
  <si>
    <t>G 2</t>
  </si>
  <si>
    <t>G 3</t>
  </si>
  <si>
    <t>Schwabach</t>
  </si>
  <si>
    <t>NC1063503</t>
  </si>
  <si>
    <t>NC1071519</t>
  </si>
  <si>
    <t>Bayreuth</t>
  </si>
  <si>
    <t>03-00045</t>
  </si>
  <si>
    <t>Pezoldt Volker</t>
  </si>
  <si>
    <t>Neuenmarkt</t>
  </si>
  <si>
    <t>Reg. Nr.  75/2011</t>
  </si>
  <si>
    <t>Ergebnisliste Slalom 2011 - AC Ebern</t>
  </si>
  <si>
    <t>G 1</t>
  </si>
  <si>
    <t>Knöchlein Thomas</t>
  </si>
  <si>
    <t>Dietenhofen</t>
  </si>
  <si>
    <t>Porsche Boxster S</t>
  </si>
  <si>
    <t>Randow Gerrit</t>
  </si>
  <si>
    <t>Wendelstein</t>
  </si>
  <si>
    <t>NC121728</t>
  </si>
  <si>
    <t>Savasci Mustafa</t>
  </si>
  <si>
    <t>NC121727</t>
  </si>
  <si>
    <t>Kress Doris</t>
  </si>
  <si>
    <t>Bad Rodach</t>
  </si>
  <si>
    <t>03-00212</t>
  </si>
  <si>
    <t>SE</t>
  </si>
  <si>
    <t>Chmelik Mark</t>
  </si>
  <si>
    <t>Lotus Elise</t>
  </si>
  <si>
    <t>Schwarz Günter</t>
  </si>
  <si>
    <t>Roßtal</t>
  </si>
  <si>
    <t>NC1138791</t>
  </si>
  <si>
    <t>BMW M3</t>
  </si>
  <si>
    <t>Hirschaid</t>
  </si>
  <si>
    <t>NC1141339</t>
  </si>
  <si>
    <t>Marktredwitz</t>
  </si>
  <si>
    <t>NC1036046</t>
  </si>
  <si>
    <t>Peugeot 206 "S16"</t>
  </si>
  <si>
    <t>Fischer Robert</t>
  </si>
  <si>
    <t>BMW 325 i</t>
  </si>
  <si>
    <t>NC121730</t>
  </si>
  <si>
    <t>Opel Corsa C GSi</t>
  </si>
  <si>
    <t>Höchstadt</t>
  </si>
  <si>
    <t>NC1127780</t>
  </si>
  <si>
    <t>Fleischmann André</t>
  </si>
  <si>
    <t>NC121731</t>
  </si>
  <si>
    <t>03-00847</t>
  </si>
  <si>
    <t>1. AC Bamberg</t>
  </si>
  <si>
    <t>03-00846</t>
  </si>
  <si>
    <t>Eltmann</t>
  </si>
  <si>
    <t>NC1104205</t>
  </si>
  <si>
    <t>Barth Klaus</t>
  </si>
  <si>
    <t>Lichtenfels</t>
  </si>
  <si>
    <t>03-12390</t>
  </si>
  <si>
    <t>Redwitz</t>
  </si>
  <si>
    <t>Özdemir Turabi</t>
  </si>
  <si>
    <t>03-00337</t>
  </si>
  <si>
    <t>Wagner Thomas</t>
  </si>
  <si>
    <t>03-12421</t>
  </si>
  <si>
    <t>Stübig</t>
  </si>
  <si>
    <t>NC11131247</t>
  </si>
  <si>
    <t>Golf 2</t>
  </si>
  <si>
    <t>Kolitzheim</t>
  </si>
  <si>
    <t>NC1113881</t>
  </si>
  <si>
    <t>BMW E30 320 is</t>
  </si>
  <si>
    <t xml:space="preserve">AC Höchstadt/ Aisch </t>
  </si>
  <si>
    <t>Poppenhausen</t>
  </si>
  <si>
    <t>NC1066503</t>
  </si>
  <si>
    <t>Peugeot 205 Gti</t>
  </si>
  <si>
    <t>Bärenstrauch Eric</t>
  </si>
  <si>
    <t>Schesslitz</t>
  </si>
  <si>
    <t>03-00559</t>
  </si>
  <si>
    <t>Ford Fiesta ST</t>
  </si>
  <si>
    <t>Weck Rainer</t>
  </si>
  <si>
    <t>NC1140777</t>
  </si>
  <si>
    <t>Hanel Thomas</t>
  </si>
  <si>
    <t>Seukendorf</t>
  </si>
  <si>
    <t>NA1057914</t>
  </si>
  <si>
    <t>Fiat Uno 1.4</t>
  </si>
  <si>
    <t>F 11</t>
  </si>
  <si>
    <t>Schelsak Klaus</t>
  </si>
  <si>
    <t>Weidenberg</t>
  </si>
  <si>
    <t>NC1126467</t>
  </si>
  <si>
    <t>Porsche 944 S2</t>
  </si>
  <si>
    <t>Friedel Pascal</t>
  </si>
  <si>
    <t>Ebelsbach</t>
  </si>
  <si>
    <t>NC1096075</t>
  </si>
  <si>
    <t>VW Golf I</t>
  </si>
  <si>
    <t>F 8</t>
  </si>
  <si>
    <t>F 9</t>
  </si>
  <si>
    <t>H 12</t>
  </si>
  <si>
    <t>H 13</t>
  </si>
  <si>
    <t>H 14</t>
  </si>
  <si>
    <t>H 15</t>
  </si>
  <si>
    <t>Creußen</t>
  </si>
  <si>
    <t>NC1115265</t>
  </si>
  <si>
    <t>Corsa A GSI</t>
  </si>
  <si>
    <t>Erlangen</t>
  </si>
  <si>
    <t>NC1081275</t>
  </si>
  <si>
    <t>NC1133675</t>
  </si>
  <si>
    <t>Beck Christian</t>
  </si>
  <si>
    <t>NC121736</t>
  </si>
  <si>
    <t>F8</t>
  </si>
  <si>
    <t>Harrer Rüdiger</t>
  </si>
  <si>
    <t>Baiersdorf</t>
  </si>
  <si>
    <t>NC 1126638</t>
  </si>
  <si>
    <t>Opel Corsa A</t>
  </si>
  <si>
    <t>Scheßlitz</t>
  </si>
  <si>
    <t>NC 1121421</t>
  </si>
  <si>
    <t xml:space="preserve">Fischer Adrian </t>
  </si>
  <si>
    <t>NC 1140969</t>
  </si>
  <si>
    <t>Michelau</t>
  </si>
  <si>
    <t>NC1047680</t>
  </si>
  <si>
    <t>Porsche 924</t>
  </si>
  <si>
    <t>Hof</t>
  </si>
  <si>
    <t>NC1053449</t>
  </si>
  <si>
    <t>H14</t>
  </si>
  <si>
    <t>Götz Michael</t>
  </si>
  <si>
    <t>Königsfeld</t>
  </si>
  <si>
    <t>NC1072941</t>
  </si>
  <si>
    <t>Opel Kadett C</t>
  </si>
  <si>
    <t>Köhla Peter</t>
  </si>
  <si>
    <t>Scheinfeld</t>
  </si>
  <si>
    <t>NC1045427</t>
  </si>
  <si>
    <t>Opel Kadett B</t>
  </si>
  <si>
    <t>MSC Sulzthal</t>
  </si>
  <si>
    <t>Marx Reiner</t>
  </si>
  <si>
    <t>Sulzthal</t>
  </si>
  <si>
    <t>NC1045303</t>
  </si>
  <si>
    <t>Sonntag Helmut</t>
  </si>
  <si>
    <t>Breitengüssbach</t>
  </si>
  <si>
    <t>Opel Ascona</t>
  </si>
  <si>
    <t>Weikert Helmut</t>
  </si>
  <si>
    <t>Mühlhausen</t>
  </si>
  <si>
    <t>NC1010872</t>
  </si>
  <si>
    <t>Ehm Benjamin</t>
  </si>
  <si>
    <t>Trossenfurt</t>
  </si>
  <si>
    <t>NC1096074</t>
  </si>
  <si>
    <t>Ehm Torsten</t>
  </si>
  <si>
    <t>Tretzendorf</t>
  </si>
  <si>
    <t>NC1096073</t>
  </si>
  <si>
    <t>Ford Escort</t>
  </si>
  <si>
    <t>Meeder</t>
  </si>
  <si>
    <t>NC1104207</t>
  </si>
  <si>
    <t>Opel Kadett C City</t>
  </si>
  <si>
    <t>03-8859</t>
  </si>
  <si>
    <t>NC1104208</t>
  </si>
  <si>
    <t>Altenkirch Björn</t>
  </si>
  <si>
    <t>Fürth</t>
  </si>
  <si>
    <t>03-01012</t>
  </si>
  <si>
    <t>VW Polo 1</t>
  </si>
  <si>
    <t>Neukirchen</t>
  </si>
  <si>
    <t>NC1129109</t>
  </si>
  <si>
    <t>Opel Corsa TR</t>
  </si>
  <si>
    <t>Geßner Franz</t>
  </si>
  <si>
    <t>Großeibstadt</t>
  </si>
  <si>
    <t>NC225251</t>
  </si>
  <si>
    <t>Opel Kadett C-Coupe</t>
  </si>
  <si>
    <t>Rentweinsdorf</t>
  </si>
  <si>
    <t>NC121917</t>
  </si>
  <si>
    <t>VW Lupo 16 V</t>
  </si>
  <si>
    <t>Fertig Günter</t>
  </si>
  <si>
    <t>Altfeld</t>
  </si>
  <si>
    <t>NC121744</t>
  </si>
  <si>
    <t>Opel Kadett</t>
  </si>
  <si>
    <t>MSC Rhön</t>
  </si>
  <si>
    <t xml:space="preserve"> Audi NSU TT</t>
  </si>
  <si>
    <t>Burgebrach</t>
  </si>
  <si>
    <t>Schmitt Daniel</t>
  </si>
  <si>
    <t>T1</t>
  </si>
  <si>
    <t>Nordhalben</t>
  </si>
  <si>
    <t>Audi 50 86</t>
  </si>
  <si>
    <t xml:space="preserve">Markert Gerald </t>
  </si>
  <si>
    <t xml:space="preserve">Pfändhausen </t>
  </si>
  <si>
    <t>BMW M3 E36</t>
  </si>
  <si>
    <t>Neugirg Rudi</t>
  </si>
  <si>
    <t>Waldershof</t>
  </si>
  <si>
    <t>NC1100051</t>
  </si>
  <si>
    <t>AC Waldershof</t>
  </si>
  <si>
    <t xml:space="preserve">Aßmann Bernd </t>
  </si>
  <si>
    <t>NC1126891</t>
  </si>
  <si>
    <t>NG</t>
  </si>
  <si>
    <t>Porsche Sport Club Bamberg</t>
  </si>
  <si>
    <t>Mustafa Savasci</t>
  </si>
  <si>
    <t>Strobler Rudi</t>
  </si>
  <si>
    <t>Schlesak Klaus</t>
  </si>
  <si>
    <t>Klasse H 12</t>
  </si>
  <si>
    <t>Klasse H 13</t>
  </si>
  <si>
    <t>Klasse H 14</t>
  </si>
  <si>
    <t>Klasse H 15</t>
  </si>
  <si>
    <t>Klasse F 11</t>
  </si>
  <si>
    <t>Klasse F 9 / 10</t>
  </si>
  <si>
    <t>Klasse F 8</t>
  </si>
  <si>
    <t xml:space="preserve"> Klasse SE</t>
  </si>
  <si>
    <t xml:space="preserve"> Klasse G 1 </t>
  </si>
  <si>
    <t xml:space="preserve"> Klasse G 2</t>
  </si>
  <si>
    <t>Klasse G 3</t>
  </si>
  <si>
    <t>Klasse G 4</t>
  </si>
  <si>
    <t>Klasse G 6</t>
  </si>
  <si>
    <t>Klasse G 7</t>
  </si>
  <si>
    <t>Klasse G 5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</si>
</sst>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[$-407]d/\ mmmm\ yyyy;@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1" applyNumberFormat="0" applyAlignment="0" applyProtection="0"/>
    <xf numFmtId="0" fontId="13" fillId="15" borderId="2" applyNumberFormat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9" applyNumberFormat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173" fontId="8" fillId="0" borderId="0" xfId="0" applyNumberFormat="1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/>
    </xf>
    <xf numFmtId="2" fontId="4" fillId="0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2" fontId="4" fillId="0" borderId="25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2" fontId="4" fillId="0" borderId="25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4" fillId="0" borderId="30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right"/>
    </xf>
    <xf numFmtId="173" fontId="8" fillId="0" borderId="0" xfId="0" applyNumberFormat="1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0</xdr:row>
      <xdr:rowOff>114300</xdr:rowOff>
    </xdr:from>
    <xdr:to>
      <xdr:col>2</xdr:col>
      <xdr:colOff>752475</xdr:colOff>
      <xdr:row>7</xdr:row>
      <xdr:rowOff>66675</xdr:rowOff>
    </xdr:to>
    <xdr:pic>
      <xdr:nvPicPr>
        <xdr:cNvPr id="1" name="Grafik 1" descr="AC Logo farbi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14300"/>
          <a:ext cx="13906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zoomScalePageLayoutView="0" workbookViewId="0" topLeftCell="A1">
      <selection activeCell="I70" sqref="I70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100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29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28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440</v>
      </c>
      <c r="C10" s="15">
        <v>510</v>
      </c>
      <c r="D10" s="31" t="s">
        <v>297</v>
      </c>
      <c r="E10" s="31" t="s">
        <v>517</v>
      </c>
      <c r="F10" s="31" t="s">
        <v>299</v>
      </c>
      <c r="G10" s="31" t="s">
        <v>516</v>
      </c>
      <c r="H10" s="9"/>
      <c r="I10" s="37">
        <v>55.1</v>
      </c>
      <c r="J10" s="37">
        <v>0</v>
      </c>
      <c r="K10" s="37">
        <v>54.12</v>
      </c>
      <c r="L10" s="35">
        <v>0</v>
      </c>
      <c r="M10" s="6">
        <f aca="true" t="shared" si="0" ref="M10:M41">SUM(I10:L10)</f>
        <v>109.22</v>
      </c>
    </row>
    <row r="11" spans="1:13" s="2" customFormat="1" ht="30" customHeight="1" thickBot="1">
      <c r="A11" s="7">
        <v>2</v>
      </c>
      <c r="B11" s="46" t="s">
        <v>442</v>
      </c>
      <c r="C11" s="15">
        <v>67</v>
      </c>
      <c r="D11" s="31" t="s">
        <v>511</v>
      </c>
      <c r="E11" s="31" t="s">
        <v>512</v>
      </c>
      <c r="F11" s="31" t="s">
        <v>513</v>
      </c>
      <c r="G11" s="31" t="s">
        <v>514</v>
      </c>
      <c r="H11" s="31" t="s">
        <v>515</v>
      </c>
      <c r="I11" s="25">
        <v>55.25</v>
      </c>
      <c r="J11" s="10">
        <v>0</v>
      </c>
      <c r="K11" s="10">
        <v>55.51</v>
      </c>
      <c r="L11" s="11">
        <v>0</v>
      </c>
      <c r="M11" s="6">
        <f t="shared" si="0"/>
        <v>110.75999999999999</v>
      </c>
    </row>
    <row r="12" spans="1:13" s="2" customFormat="1" ht="30" customHeight="1" thickBot="1">
      <c r="A12" s="7">
        <v>3</v>
      </c>
      <c r="B12" s="46" t="s">
        <v>440</v>
      </c>
      <c r="C12" s="15">
        <v>60</v>
      </c>
      <c r="D12" s="31" t="s">
        <v>290</v>
      </c>
      <c r="E12" s="31" t="s">
        <v>492</v>
      </c>
      <c r="F12" s="31" t="s">
        <v>493</v>
      </c>
      <c r="G12" s="31" t="s">
        <v>494</v>
      </c>
      <c r="H12" s="31" t="s">
        <v>42</v>
      </c>
      <c r="I12" s="26">
        <v>55.93</v>
      </c>
      <c r="J12" s="26">
        <v>0</v>
      </c>
      <c r="K12" s="26">
        <v>55.61</v>
      </c>
      <c r="L12" s="11">
        <v>0</v>
      </c>
      <c r="M12" s="6">
        <f t="shared" si="0"/>
        <v>111.53999999999999</v>
      </c>
    </row>
    <row r="13" spans="1:13" s="2" customFormat="1" ht="30" customHeight="1" thickBot="1">
      <c r="A13" s="7">
        <v>4</v>
      </c>
      <c r="B13" s="46" t="s">
        <v>88</v>
      </c>
      <c r="C13" s="58">
        <v>46</v>
      </c>
      <c r="D13" s="73" t="s">
        <v>78</v>
      </c>
      <c r="E13" s="73" t="s">
        <v>412</v>
      </c>
      <c r="F13" s="73" t="s">
        <v>413</v>
      </c>
      <c r="G13" s="73" t="s">
        <v>414</v>
      </c>
      <c r="H13" s="75"/>
      <c r="I13" s="65">
        <v>56.84</v>
      </c>
      <c r="J13" s="34">
        <v>0</v>
      </c>
      <c r="K13" s="34">
        <v>56.29</v>
      </c>
      <c r="L13" s="35">
        <v>0</v>
      </c>
      <c r="M13" s="6">
        <f t="shared" si="0"/>
        <v>113.13</v>
      </c>
    </row>
    <row r="14" spans="1:13" s="2" customFormat="1" ht="30" customHeight="1" thickBot="1">
      <c r="A14" s="7">
        <v>5</v>
      </c>
      <c r="B14" s="46" t="s">
        <v>442</v>
      </c>
      <c r="C14" s="15">
        <v>66</v>
      </c>
      <c r="D14" s="31" t="s">
        <v>488</v>
      </c>
      <c r="E14" s="31" t="s">
        <v>489</v>
      </c>
      <c r="F14" s="31" t="s">
        <v>490</v>
      </c>
      <c r="G14" s="31" t="s">
        <v>491</v>
      </c>
      <c r="H14" s="31" t="s">
        <v>77</v>
      </c>
      <c r="I14" s="34">
        <v>57.17</v>
      </c>
      <c r="J14" s="34">
        <v>0</v>
      </c>
      <c r="K14" s="34">
        <v>56.34</v>
      </c>
      <c r="L14" s="35">
        <v>0</v>
      </c>
      <c r="M14" s="6">
        <f t="shared" si="0"/>
        <v>113.51</v>
      </c>
    </row>
    <row r="15" spans="1:13" s="2" customFormat="1" ht="30" customHeight="1" thickBot="1">
      <c r="A15" s="7">
        <v>6</v>
      </c>
      <c r="B15" s="46" t="s">
        <v>441</v>
      </c>
      <c r="C15" s="15">
        <v>59</v>
      </c>
      <c r="D15" s="31" t="s">
        <v>482</v>
      </c>
      <c r="E15" s="31" t="s">
        <v>483</v>
      </c>
      <c r="F15" s="31" t="s">
        <v>484</v>
      </c>
      <c r="G15" s="31" t="s">
        <v>103</v>
      </c>
      <c r="H15" s="31" t="s">
        <v>243</v>
      </c>
      <c r="I15" s="10">
        <v>56.8</v>
      </c>
      <c r="J15" s="10">
        <v>0</v>
      </c>
      <c r="K15" s="10">
        <v>57.39</v>
      </c>
      <c r="L15" s="11">
        <v>0</v>
      </c>
      <c r="M15" s="6">
        <f t="shared" si="0"/>
        <v>114.19</v>
      </c>
    </row>
    <row r="16" spans="1:13" s="2" customFormat="1" ht="30" customHeight="1" thickBot="1">
      <c r="A16" s="7">
        <v>7</v>
      </c>
      <c r="B16" s="46" t="s">
        <v>440</v>
      </c>
      <c r="C16" s="15">
        <v>61</v>
      </c>
      <c r="D16" s="31" t="s">
        <v>286</v>
      </c>
      <c r="E16" s="31" t="s">
        <v>492</v>
      </c>
      <c r="F16" s="31" t="s">
        <v>496</v>
      </c>
      <c r="G16" s="31" t="s">
        <v>494</v>
      </c>
      <c r="H16" s="31" t="s">
        <v>42</v>
      </c>
      <c r="I16" s="25">
        <v>56.15</v>
      </c>
      <c r="J16" s="10">
        <v>0</v>
      </c>
      <c r="K16" s="10">
        <v>55.6</v>
      </c>
      <c r="L16" s="11">
        <v>3</v>
      </c>
      <c r="M16" s="6">
        <f t="shared" si="0"/>
        <v>114.75</v>
      </c>
    </row>
    <row r="17" spans="1:13" s="2" customFormat="1" ht="30" customHeight="1" thickBot="1">
      <c r="A17" s="7">
        <v>8</v>
      </c>
      <c r="B17" s="46" t="s">
        <v>442</v>
      </c>
      <c r="C17" s="15">
        <v>71</v>
      </c>
      <c r="D17" s="31" t="s">
        <v>467</v>
      </c>
      <c r="E17" s="31" t="s">
        <v>468</v>
      </c>
      <c r="F17" s="31" t="s">
        <v>469</v>
      </c>
      <c r="G17" s="31" t="s">
        <v>470</v>
      </c>
      <c r="H17" s="31" t="s">
        <v>89</v>
      </c>
      <c r="I17" s="26">
        <v>56.19</v>
      </c>
      <c r="J17" s="26">
        <v>3</v>
      </c>
      <c r="K17" s="26">
        <v>54.51</v>
      </c>
      <c r="L17" s="11">
        <v>3</v>
      </c>
      <c r="M17" s="6">
        <f t="shared" si="0"/>
        <v>116.69999999999999</v>
      </c>
    </row>
    <row r="18" spans="1:13" s="2" customFormat="1" ht="30" customHeight="1" thickBot="1">
      <c r="A18" s="7">
        <v>9</v>
      </c>
      <c r="B18" s="46" t="s">
        <v>438</v>
      </c>
      <c r="C18" s="15">
        <v>49</v>
      </c>
      <c r="D18" s="31" t="s">
        <v>93</v>
      </c>
      <c r="E18" s="31" t="s">
        <v>447</v>
      </c>
      <c r="F18" s="31" t="s">
        <v>449</v>
      </c>
      <c r="G18" s="31" t="s">
        <v>136</v>
      </c>
      <c r="H18" s="31" t="s">
        <v>94</v>
      </c>
      <c r="I18" s="26">
        <v>59.19</v>
      </c>
      <c r="J18" s="26">
        <v>0</v>
      </c>
      <c r="K18" s="26">
        <v>58.65</v>
      </c>
      <c r="L18" s="11">
        <v>0</v>
      </c>
      <c r="M18" s="6">
        <f t="shared" si="0"/>
        <v>117.84</v>
      </c>
    </row>
    <row r="19" spans="1:13" s="2" customFormat="1" ht="30" customHeight="1" thickBot="1">
      <c r="A19" s="7">
        <v>10</v>
      </c>
      <c r="B19" s="46" t="s">
        <v>354</v>
      </c>
      <c r="C19" s="15">
        <v>36</v>
      </c>
      <c r="D19" s="31" t="s">
        <v>401</v>
      </c>
      <c r="E19" s="31" t="s">
        <v>402</v>
      </c>
      <c r="F19" s="31" t="s">
        <v>403</v>
      </c>
      <c r="G19" s="31" t="s">
        <v>103</v>
      </c>
      <c r="H19" s="31" t="s">
        <v>331</v>
      </c>
      <c r="I19" s="36">
        <v>59.09</v>
      </c>
      <c r="J19" s="26">
        <v>0</v>
      </c>
      <c r="K19" s="36">
        <v>58.93</v>
      </c>
      <c r="L19" s="11">
        <v>0</v>
      </c>
      <c r="M19" s="6">
        <f t="shared" si="0"/>
        <v>118.02000000000001</v>
      </c>
    </row>
    <row r="20" spans="1:13" s="5" customFormat="1" ht="30" customHeight="1" thickBot="1">
      <c r="A20" s="7">
        <v>11</v>
      </c>
      <c r="B20" s="46" t="s">
        <v>443</v>
      </c>
      <c r="C20" s="15">
        <v>64</v>
      </c>
      <c r="D20" s="31" t="s">
        <v>518</v>
      </c>
      <c r="E20" s="31" t="s">
        <v>336</v>
      </c>
      <c r="F20" s="31" t="s">
        <v>519</v>
      </c>
      <c r="G20" s="31" t="s">
        <v>470</v>
      </c>
      <c r="H20" s="31" t="s">
        <v>515</v>
      </c>
      <c r="I20" s="10">
        <v>59.95</v>
      </c>
      <c r="J20" s="10"/>
      <c r="K20" s="10">
        <v>59.25</v>
      </c>
      <c r="L20" s="11"/>
      <c r="M20" s="6">
        <f t="shared" si="0"/>
        <v>119.2</v>
      </c>
    </row>
    <row r="21" spans="1:13" s="5" customFormat="1" ht="30" customHeight="1" thickBot="1">
      <c r="A21" s="7">
        <v>12</v>
      </c>
      <c r="B21" s="46" t="s">
        <v>442</v>
      </c>
      <c r="C21" s="74">
        <v>39</v>
      </c>
      <c r="D21" s="73" t="s">
        <v>83</v>
      </c>
      <c r="E21" s="73" t="s">
        <v>416</v>
      </c>
      <c r="F21" s="73" t="s">
        <v>417</v>
      </c>
      <c r="G21" s="73" t="s">
        <v>418</v>
      </c>
      <c r="H21" s="75"/>
      <c r="I21" s="37">
        <v>56.79</v>
      </c>
      <c r="J21" s="37">
        <v>6</v>
      </c>
      <c r="K21" s="37">
        <v>56.62</v>
      </c>
      <c r="L21" s="39">
        <v>0</v>
      </c>
      <c r="M21" s="6">
        <f t="shared" si="0"/>
        <v>119.41</v>
      </c>
    </row>
    <row r="22" spans="1:13" s="5" customFormat="1" ht="30" customHeight="1" thickBot="1">
      <c r="A22" s="7">
        <v>13</v>
      </c>
      <c r="B22" s="46" t="s">
        <v>438</v>
      </c>
      <c r="C22" s="15">
        <v>48</v>
      </c>
      <c r="D22" s="31" t="s">
        <v>91</v>
      </c>
      <c r="E22" s="31" t="s">
        <v>447</v>
      </c>
      <c r="F22" s="31" t="s">
        <v>448</v>
      </c>
      <c r="G22" s="31" t="s">
        <v>136</v>
      </c>
      <c r="H22" s="31" t="s">
        <v>94</v>
      </c>
      <c r="I22" s="26">
        <v>60.54</v>
      </c>
      <c r="J22" s="26">
        <v>0</v>
      </c>
      <c r="K22" s="26">
        <v>60.06</v>
      </c>
      <c r="L22" s="40">
        <v>0</v>
      </c>
      <c r="M22" s="6">
        <f t="shared" si="0"/>
        <v>120.6</v>
      </c>
    </row>
    <row r="23" spans="1:13" s="2" customFormat="1" ht="30" customHeight="1" thickBot="1">
      <c r="A23" s="7">
        <v>14</v>
      </c>
      <c r="B23" s="46" t="s">
        <v>440</v>
      </c>
      <c r="C23" s="15">
        <v>58</v>
      </c>
      <c r="D23" s="31" t="s">
        <v>479</v>
      </c>
      <c r="E23" s="31" t="s">
        <v>480</v>
      </c>
      <c r="F23" s="63" t="s">
        <v>495</v>
      </c>
      <c r="G23" s="31" t="s">
        <v>481</v>
      </c>
      <c r="H23" s="31" t="s">
        <v>17</v>
      </c>
      <c r="I23" s="10">
        <v>60.62</v>
      </c>
      <c r="J23" s="10">
        <v>0</v>
      </c>
      <c r="K23" s="10">
        <v>59.98</v>
      </c>
      <c r="L23" s="40">
        <v>0</v>
      </c>
      <c r="M23" s="6">
        <f t="shared" si="0"/>
        <v>120.6</v>
      </c>
    </row>
    <row r="24" spans="1:13" s="2" customFormat="1" ht="30" customHeight="1" thickBot="1">
      <c r="A24" s="7">
        <v>15</v>
      </c>
      <c r="B24" s="46" t="s">
        <v>439</v>
      </c>
      <c r="C24" s="15">
        <v>45</v>
      </c>
      <c r="D24" s="31" t="s">
        <v>434</v>
      </c>
      <c r="E24" s="31" t="s">
        <v>435</v>
      </c>
      <c r="F24" s="31" t="s">
        <v>436</v>
      </c>
      <c r="G24" s="31" t="s">
        <v>437</v>
      </c>
      <c r="H24" s="31" t="s">
        <v>77</v>
      </c>
      <c r="I24" s="36">
        <v>58.83</v>
      </c>
      <c r="J24" s="26">
        <v>3</v>
      </c>
      <c r="K24" s="36">
        <v>58.92</v>
      </c>
      <c r="L24" s="40">
        <v>0</v>
      </c>
      <c r="M24" s="6">
        <f t="shared" si="0"/>
        <v>120.75</v>
      </c>
    </row>
    <row r="25" spans="1:13" s="2" customFormat="1" ht="30" customHeight="1" thickBot="1">
      <c r="A25" s="7">
        <v>16</v>
      </c>
      <c r="B25" s="46" t="s">
        <v>452</v>
      </c>
      <c r="C25" s="15">
        <v>52</v>
      </c>
      <c r="D25" s="31" t="s">
        <v>309</v>
      </c>
      <c r="E25" s="31" t="s">
        <v>457</v>
      </c>
      <c r="F25" s="31" t="s">
        <v>458</v>
      </c>
      <c r="G25" s="31" t="s">
        <v>136</v>
      </c>
      <c r="H25" s="31" t="s">
        <v>89</v>
      </c>
      <c r="I25" s="26">
        <v>60.31</v>
      </c>
      <c r="J25" s="26">
        <v>0</v>
      </c>
      <c r="K25" s="26">
        <v>60.86</v>
      </c>
      <c r="L25" s="40">
        <v>0</v>
      </c>
      <c r="M25" s="6">
        <f t="shared" si="0"/>
        <v>121.17</v>
      </c>
    </row>
    <row r="26" spans="1:13" s="2" customFormat="1" ht="30" customHeight="1" thickBot="1">
      <c r="A26" s="7">
        <v>17</v>
      </c>
      <c r="B26" s="46" t="s">
        <v>440</v>
      </c>
      <c r="C26" s="15">
        <v>69</v>
      </c>
      <c r="D26" s="31" t="s">
        <v>295</v>
      </c>
      <c r="E26" s="31" t="s">
        <v>520</v>
      </c>
      <c r="F26" s="31" t="s">
        <v>110</v>
      </c>
      <c r="G26" s="31" t="s">
        <v>521</v>
      </c>
      <c r="H26" s="31" t="s">
        <v>253</v>
      </c>
      <c r="I26" s="25">
        <v>60.93</v>
      </c>
      <c r="J26" s="10">
        <v>0</v>
      </c>
      <c r="K26" s="10">
        <v>60.31</v>
      </c>
      <c r="L26" s="11">
        <v>0</v>
      </c>
      <c r="M26" s="6">
        <f t="shared" si="0"/>
        <v>121.24000000000001</v>
      </c>
    </row>
    <row r="27" spans="1:13" s="2" customFormat="1" ht="30" customHeight="1" thickBot="1">
      <c r="A27" s="7">
        <v>18</v>
      </c>
      <c r="B27" s="46" t="s">
        <v>438</v>
      </c>
      <c r="C27" s="74">
        <v>50</v>
      </c>
      <c r="D27" s="73" t="s">
        <v>450</v>
      </c>
      <c r="E27" s="73" t="s">
        <v>447</v>
      </c>
      <c r="F27" s="73" t="s">
        <v>451</v>
      </c>
      <c r="G27" s="73" t="s">
        <v>136</v>
      </c>
      <c r="H27" s="73" t="s">
        <v>94</v>
      </c>
      <c r="I27" s="34">
        <v>60.72</v>
      </c>
      <c r="J27" s="34">
        <v>0</v>
      </c>
      <c r="K27" s="34">
        <v>60.57</v>
      </c>
      <c r="L27" s="35">
        <v>0</v>
      </c>
      <c r="M27" s="6">
        <f t="shared" si="0"/>
        <v>121.28999999999999</v>
      </c>
    </row>
    <row r="28" spans="1:13" s="2" customFormat="1" ht="30" customHeight="1" thickBot="1">
      <c r="A28" s="7">
        <v>19</v>
      </c>
      <c r="B28" s="46" t="s">
        <v>354</v>
      </c>
      <c r="C28" s="15">
        <v>8</v>
      </c>
      <c r="D28" s="31" t="s">
        <v>328</v>
      </c>
      <c r="E28" s="31" t="s">
        <v>329</v>
      </c>
      <c r="F28" s="31" t="s">
        <v>330</v>
      </c>
      <c r="G28" s="31" t="s">
        <v>103</v>
      </c>
      <c r="H28" s="31" t="s">
        <v>331</v>
      </c>
      <c r="I28" s="36">
        <v>60.84</v>
      </c>
      <c r="J28" s="26">
        <v>0</v>
      </c>
      <c r="K28" s="36">
        <v>60.58</v>
      </c>
      <c r="L28" s="11">
        <v>0</v>
      </c>
      <c r="M28" s="6">
        <f t="shared" si="0"/>
        <v>121.42</v>
      </c>
    </row>
    <row r="29" spans="1:13" s="2" customFormat="1" ht="30" customHeight="1" thickBot="1">
      <c r="A29" s="7">
        <v>20</v>
      </c>
      <c r="B29" s="46" t="s">
        <v>443</v>
      </c>
      <c r="C29" s="15">
        <v>57</v>
      </c>
      <c r="D29" s="31" t="s">
        <v>471</v>
      </c>
      <c r="E29" s="31" t="s">
        <v>472</v>
      </c>
      <c r="F29" s="31" t="s">
        <v>473</v>
      </c>
      <c r="G29" s="31" t="s">
        <v>474</v>
      </c>
      <c r="H29" s="31" t="s">
        <v>475</v>
      </c>
      <c r="I29" s="10">
        <v>60.99</v>
      </c>
      <c r="J29" s="10"/>
      <c r="K29" s="10">
        <v>60.72</v>
      </c>
      <c r="L29" s="11"/>
      <c r="M29" s="6">
        <f t="shared" si="0"/>
        <v>121.71000000000001</v>
      </c>
    </row>
    <row r="30" spans="1:13" s="2" customFormat="1" ht="30" customHeight="1" thickBot="1">
      <c r="A30" s="7">
        <v>21</v>
      </c>
      <c r="B30" s="46" t="s">
        <v>442</v>
      </c>
      <c r="C30" s="15">
        <v>65</v>
      </c>
      <c r="D30" s="31" t="s">
        <v>485</v>
      </c>
      <c r="E30" s="31" t="s">
        <v>486</v>
      </c>
      <c r="F30" s="31" t="s">
        <v>487</v>
      </c>
      <c r="G30" s="31" t="s">
        <v>349</v>
      </c>
      <c r="H30" s="31" t="s">
        <v>77</v>
      </c>
      <c r="I30" s="10">
        <v>58</v>
      </c>
      <c r="J30" s="10">
        <v>6</v>
      </c>
      <c r="K30" s="10">
        <v>57.97</v>
      </c>
      <c r="L30" s="11">
        <v>0</v>
      </c>
      <c r="M30" s="6">
        <f t="shared" si="0"/>
        <v>121.97</v>
      </c>
    </row>
    <row r="31" spans="1:13" s="2" customFormat="1" ht="30" customHeight="1" thickBot="1">
      <c r="A31" s="7">
        <v>22</v>
      </c>
      <c r="B31" s="46" t="s">
        <v>441</v>
      </c>
      <c r="C31" s="15">
        <v>63</v>
      </c>
      <c r="D31" s="31" t="s">
        <v>143</v>
      </c>
      <c r="E31" s="31" t="s">
        <v>501</v>
      </c>
      <c r="F31" s="31" t="s">
        <v>502</v>
      </c>
      <c r="G31" s="31" t="s">
        <v>503</v>
      </c>
      <c r="H31" s="31" t="s">
        <v>42</v>
      </c>
      <c r="I31" s="10">
        <v>61.66</v>
      </c>
      <c r="J31" s="10">
        <v>0</v>
      </c>
      <c r="K31" s="10">
        <v>60.72</v>
      </c>
      <c r="L31" s="11">
        <v>0</v>
      </c>
      <c r="M31" s="6">
        <f t="shared" si="0"/>
        <v>122.38</v>
      </c>
    </row>
    <row r="32" spans="1:13" s="2" customFormat="1" ht="30" customHeight="1" thickBot="1">
      <c r="A32" s="7">
        <v>23</v>
      </c>
      <c r="B32" s="46" t="s">
        <v>438</v>
      </c>
      <c r="C32" s="15">
        <v>10</v>
      </c>
      <c r="D32" s="31" t="s">
        <v>200</v>
      </c>
      <c r="E32" s="31" t="s">
        <v>336</v>
      </c>
      <c r="F32" s="31" t="s">
        <v>337</v>
      </c>
      <c r="G32" s="31" t="s">
        <v>136</v>
      </c>
      <c r="H32" s="31" t="s">
        <v>338</v>
      </c>
      <c r="I32" s="10">
        <v>61.55</v>
      </c>
      <c r="J32" s="10">
        <v>0</v>
      </c>
      <c r="K32" s="10">
        <v>60.92</v>
      </c>
      <c r="L32" s="11">
        <v>0</v>
      </c>
      <c r="M32" s="6">
        <f t="shared" si="0"/>
        <v>122.47</v>
      </c>
    </row>
    <row r="33" spans="1:13" s="2" customFormat="1" ht="30" customHeight="1" thickBot="1">
      <c r="A33" s="7">
        <v>24</v>
      </c>
      <c r="B33" s="46" t="s">
        <v>351</v>
      </c>
      <c r="C33" s="15">
        <v>17</v>
      </c>
      <c r="D33" s="31" t="s">
        <v>23</v>
      </c>
      <c r="E33" s="31" t="s">
        <v>355</v>
      </c>
      <c r="F33" s="31" t="s">
        <v>356</v>
      </c>
      <c r="G33" s="31" t="s">
        <v>81</v>
      </c>
      <c r="H33" s="31" t="s">
        <v>26</v>
      </c>
      <c r="I33" s="36">
        <v>61.98</v>
      </c>
      <c r="J33" s="26">
        <v>0</v>
      </c>
      <c r="K33" s="36">
        <v>61.7</v>
      </c>
      <c r="L33" s="11">
        <v>0</v>
      </c>
      <c r="M33" s="6">
        <f t="shared" si="0"/>
        <v>123.68</v>
      </c>
    </row>
    <row r="34" spans="1:13" s="2" customFormat="1" ht="30" customHeight="1" thickBot="1">
      <c r="A34" s="7">
        <v>25</v>
      </c>
      <c r="B34" s="46" t="s">
        <v>443</v>
      </c>
      <c r="C34" s="15">
        <v>68</v>
      </c>
      <c r="D34" s="31" t="s">
        <v>522</v>
      </c>
      <c r="E34" s="31" t="s">
        <v>523</v>
      </c>
      <c r="F34" s="31" t="s">
        <v>519</v>
      </c>
      <c r="G34" s="31" t="s">
        <v>524</v>
      </c>
      <c r="H34" s="31"/>
      <c r="I34" s="10">
        <v>60.46</v>
      </c>
      <c r="J34" s="10">
        <v>3</v>
      </c>
      <c r="K34" s="10">
        <v>60.32</v>
      </c>
      <c r="L34" s="11"/>
      <c r="M34" s="6">
        <f t="shared" si="0"/>
        <v>123.78</v>
      </c>
    </row>
    <row r="35" spans="1:13" s="2" customFormat="1" ht="30" customHeight="1" thickBot="1">
      <c r="A35" s="7">
        <v>26</v>
      </c>
      <c r="B35" s="46" t="s">
        <v>354</v>
      </c>
      <c r="C35" s="15">
        <v>35</v>
      </c>
      <c r="D35" s="31" t="s">
        <v>405</v>
      </c>
      <c r="E35" s="31" t="s">
        <v>404</v>
      </c>
      <c r="F35" s="31" t="s">
        <v>406</v>
      </c>
      <c r="G35" s="31" t="s">
        <v>103</v>
      </c>
      <c r="H35" s="31" t="s">
        <v>331</v>
      </c>
      <c r="I35" s="14">
        <v>62.65</v>
      </c>
      <c r="J35" s="10">
        <v>0</v>
      </c>
      <c r="K35" s="14">
        <v>61.45</v>
      </c>
      <c r="L35" s="11">
        <v>0</v>
      </c>
      <c r="M35" s="6">
        <f t="shared" si="0"/>
        <v>124.1</v>
      </c>
    </row>
    <row r="36" spans="1:13" ht="30" customHeight="1" thickBot="1">
      <c r="A36" s="7">
        <v>27</v>
      </c>
      <c r="B36" s="46" t="s">
        <v>354</v>
      </c>
      <c r="C36" s="15">
        <v>13</v>
      </c>
      <c r="D36" s="31" t="s">
        <v>114</v>
      </c>
      <c r="E36" s="31" t="s">
        <v>336</v>
      </c>
      <c r="F36" s="31" t="s">
        <v>342</v>
      </c>
      <c r="G36" s="31" t="s">
        <v>117</v>
      </c>
      <c r="H36" s="9"/>
      <c r="I36" s="14">
        <v>61.52</v>
      </c>
      <c r="J36" s="10">
        <v>0</v>
      </c>
      <c r="K36" s="14">
        <v>62.99</v>
      </c>
      <c r="L36" s="11">
        <v>0</v>
      </c>
      <c r="M36" s="6">
        <f t="shared" si="0"/>
        <v>124.51</v>
      </c>
    </row>
    <row r="37" spans="1:13" ht="30" customHeight="1" thickBot="1">
      <c r="A37" s="7">
        <v>28</v>
      </c>
      <c r="B37" s="46" t="s">
        <v>440</v>
      </c>
      <c r="C37" s="74">
        <v>55</v>
      </c>
      <c r="D37" s="73" t="s">
        <v>97</v>
      </c>
      <c r="E37" s="73" t="s">
        <v>464</v>
      </c>
      <c r="F37" s="73" t="s">
        <v>465</v>
      </c>
      <c r="G37" s="73" t="s">
        <v>76</v>
      </c>
      <c r="H37" s="73" t="s">
        <v>96</v>
      </c>
      <c r="I37" s="34">
        <v>60.95</v>
      </c>
      <c r="J37" s="34">
        <v>0</v>
      </c>
      <c r="K37" s="34">
        <v>60.82</v>
      </c>
      <c r="L37" s="35">
        <v>3</v>
      </c>
      <c r="M37" s="6">
        <f t="shared" si="0"/>
        <v>124.77000000000001</v>
      </c>
    </row>
    <row r="38" spans="1:13" ht="30" customHeight="1" thickBot="1">
      <c r="A38" s="7">
        <v>29</v>
      </c>
      <c r="B38" s="46" t="s">
        <v>364</v>
      </c>
      <c r="C38" s="15">
        <v>21</v>
      </c>
      <c r="D38" s="31" t="s">
        <v>365</v>
      </c>
      <c r="E38" s="31" t="s">
        <v>366</v>
      </c>
      <c r="F38" s="31" t="s">
        <v>334</v>
      </c>
      <c r="G38" s="31" t="s">
        <v>367</v>
      </c>
      <c r="H38" s="31"/>
      <c r="I38" s="14">
        <v>61.91</v>
      </c>
      <c r="J38" s="10">
        <v>0</v>
      </c>
      <c r="K38" s="14">
        <v>62.94</v>
      </c>
      <c r="L38" s="11">
        <v>0</v>
      </c>
      <c r="M38" s="6">
        <f t="shared" si="0"/>
        <v>124.85</v>
      </c>
    </row>
    <row r="39" spans="1:13" ht="30" customHeight="1" thickBot="1">
      <c r="A39" s="7">
        <v>30</v>
      </c>
      <c r="B39" s="46" t="s">
        <v>354</v>
      </c>
      <c r="C39" s="33">
        <v>33</v>
      </c>
      <c r="D39" s="31" t="s">
        <v>161</v>
      </c>
      <c r="E39" s="31" t="s">
        <v>347</v>
      </c>
      <c r="F39" s="31" t="s">
        <v>398</v>
      </c>
      <c r="G39" s="31" t="s">
        <v>160</v>
      </c>
      <c r="H39" s="31" t="s">
        <v>397</v>
      </c>
      <c r="I39" s="36">
        <v>62.84</v>
      </c>
      <c r="J39" s="26">
        <v>0</v>
      </c>
      <c r="K39" s="36">
        <v>62.08</v>
      </c>
      <c r="L39" s="11">
        <v>0</v>
      </c>
      <c r="M39" s="6">
        <f t="shared" si="0"/>
        <v>124.92</v>
      </c>
    </row>
    <row r="40" spans="1:13" ht="30" customHeight="1" thickBot="1">
      <c r="A40" s="7">
        <v>31</v>
      </c>
      <c r="B40" s="46" t="s">
        <v>438</v>
      </c>
      <c r="C40" s="15">
        <v>9</v>
      </c>
      <c r="D40" s="31" t="s">
        <v>203</v>
      </c>
      <c r="E40" s="31" t="s">
        <v>336</v>
      </c>
      <c r="F40" s="31" t="s">
        <v>205</v>
      </c>
      <c r="G40" s="31" t="s">
        <v>136</v>
      </c>
      <c r="H40" s="31" t="s">
        <v>338</v>
      </c>
      <c r="I40" s="26">
        <v>62.55</v>
      </c>
      <c r="J40" s="26">
        <v>0</v>
      </c>
      <c r="K40" s="26">
        <v>62.78</v>
      </c>
      <c r="L40" s="11">
        <v>0</v>
      </c>
      <c r="M40" s="6">
        <f t="shared" si="0"/>
        <v>125.33</v>
      </c>
    </row>
    <row r="41" spans="1:13" ht="30" customHeight="1" thickBot="1">
      <c r="A41" s="7">
        <v>32</v>
      </c>
      <c r="B41" s="46" t="s">
        <v>441</v>
      </c>
      <c r="C41" s="74">
        <v>86</v>
      </c>
      <c r="D41" s="73" t="s">
        <v>38</v>
      </c>
      <c r="E41" s="73" t="s">
        <v>508</v>
      </c>
      <c r="F41" s="73" t="s">
        <v>509</v>
      </c>
      <c r="G41" s="73" t="s">
        <v>510</v>
      </c>
      <c r="H41" s="73" t="s">
        <v>17</v>
      </c>
      <c r="I41" s="37">
        <v>62.66</v>
      </c>
      <c r="J41" s="37">
        <v>0</v>
      </c>
      <c r="K41" s="37">
        <v>63.39</v>
      </c>
      <c r="L41" s="35">
        <v>0</v>
      </c>
      <c r="M41" s="6">
        <f t="shared" si="0"/>
        <v>126.05</v>
      </c>
    </row>
    <row r="42" spans="1:13" ht="30" customHeight="1" thickBot="1">
      <c r="A42" s="7">
        <v>33</v>
      </c>
      <c r="B42" s="46" t="s">
        <v>354</v>
      </c>
      <c r="C42" s="15">
        <v>37</v>
      </c>
      <c r="D42" s="31" t="s">
        <v>407</v>
      </c>
      <c r="E42" s="31" t="s">
        <v>402</v>
      </c>
      <c r="F42" s="31" t="s">
        <v>408</v>
      </c>
      <c r="G42" s="31" t="s">
        <v>103</v>
      </c>
      <c r="H42" s="9"/>
      <c r="I42" s="50">
        <v>64.45</v>
      </c>
      <c r="J42" s="37">
        <v>0</v>
      </c>
      <c r="K42" s="50">
        <v>62.86</v>
      </c>
      <c r="L42" s="11">
        <v>0</v>
      </c>
      <c r="M42" s="6">
        <f aca="true" t="shared" si="1" ref="M42:M73">SUM(I42:L42)</f>
        <v>127.31</v>
      </c>
    </row>
    <row r="43" spans="1:13" ht="30" customHeight="1" thickBot="1">
      <c r="A43" s="7">
        <v>34</v>
      </c>
      <c r="B43" s="46" t="s">
        <v>351</v>
      </c>
      <c r="C43" s="15">
        <v>3</v>
      </c>
      <c r="D43" s="31" t="s">
        <v>122</v>
      </c>
      <c r="E43" s="31" t="s">
        <v>315</v>
      </c>
      <c r="F43" s="31" t="s">
        <v>317</v>
      </c>
      <c r="G43" s="31" t="s">
        <v>25</v>
      </c>
      <c r="H43" s="31" t="s">
        <v>26</v>
      </c>
      <c r="I43" s="14">
        <v>63.64</v>
      </c>
      <c r="J43" s="10">
        <v>0</v>
      </c>
      <c r="K43" s="14">
        <v>63.74</v>
      </c>
      <c r="L43" s="11">
        <v>0</v>
      </c>
      <c r="M43" s="6">
        <f t="shared" si="1"/>
        <v>127.38</v>
      </c>
    </row>
    <row r="44" spans="1:13" ht="30" customHeight="1" thickBot="1">
      <c r="A44" s="7">
        <v>35</v>
      </c>
      <c r="B44" s="46" t="s">
        <v>452</v>
      </c>
      <c r="C44" s="74">
        <v>53</v>
      </c>
      <c r="D44" s="73" t="s">
        <v>459</v>
      </c>
      <c r="E44" s="73" t="s">
        <v>457</v>
      </c>
      <c r="F44" s="73" t="s">
        <v>460</v>
      </c>
      <c r="G44" s="73" t="s">
        <v>136</v>
      </c>
      <c r="H44" s="73" t="s">
        <v>89</v>
      </c>
      <c r="I44" s="37">
        <v>64.56</v>
      </c>
      <c r="J44" s="37">
        <v>0</v>
      </c>
      <c r="K44" s="37">
        <v>62.82</v>
      </c>
      <c r="L44" s="35">
        <v>0</v>
      </c>
      <c r="M44" s="6">
        <f t="shared" si="1"/>
        <v>127.38</v>
      </c>
    </row>
    <row r="45" spans="1:13" ht="30" customHeight="1" thickBot="1">
      <c r="A45" s="7">
        <v>36</v>
      </c>
      <c r="B45" s="46" t="s">
        <v>353</v>
      </c>
      <c r="C45" s="15">
        <v>6</v>
      </c>
      <c r="D45" s="31" t="s">
        <v>171</v>
      </c>
      <c r="E45" s="31" t="s">
        <v>325</v>
      </c>
      <c r="F45" s="31" t="s">
        <v>326</v>
      </c>
      <c r="G45" s="31" t="s">
        <v>327</v>
      </c>
      <c r="H45" s="31" t="s">
        <v>56</v>
      </c>
      <c r="I45" s="36">
        <v>64.51</v>
      </c>
      <c r="J45" s="26">
        <v>0</v>
      </c>
      <c r="K45" s="36">
        <v>63.34</v>
      </c>
      <c r="L45" s="11">
        <v>0</v>
      </c>
      <c r="M45" s="6">
        <f t="shared" si="1"/>
        <v>127.85000000000001</v>
      </c>
    </row>
    <row r="46" spans="1:13" ht="30" customHeight="1" thickBot="1">
      <c r="A46" s="7">
        <v>37</v>
      </c>
      <c r="B46" s="46" t="s">
        <v>440</v>
      </c>
      <c r="C46" s="15">
        <v>40</v>
      </c>
      <c r="D46" s="31" t="s">
        <v>423</v>
      </c>
      <c r="E46" s="31" t="s">
        <v>416</v>
      </c>
      <c r="F46" s="31" t="s">
        <v>424</v>
      </c>
      <c r="G46" s="31" t="s">
        <v>76</v>
      </c>
      <c r="H46" s="9"/>
      <c r="I46" s="26">
        <v>62.99</v>
      </c>
      <c r="J46" s="26">
        <v>3</v>
      </c>
      <c r="K46" s="26">
        <v>62.4</v>
      </c>
      <c r="L46" s="11">
        <v>0</v>
      </c>
      <c r="M46" s="6">
        <f t="shared" si="1"/>
        <v>128.39000000000001</v>
      </c>
    </row>
    <row r="47" spans="1:13" ht="30" customHeight="1" thickBot="1">
      <c r="A47" s="7">
        <v>38</v>
      </c>
      <c r="B47" s="46" t="s">
        <v>438</v>
      </c>
      <c r="C47" s="15">
        <v>43</v>
      </c>
      <c r="D47" s="31" t="s">
        <v>425</v>
      </c>
      <c r="E47" s="31" t="s">
        <v>426</v>
      </c>
      <c r="F47" s="31" t="s">
        <v>427</v>
      </c>
      <c r="G47" s="31" t="s">
        <v>428</v>
      </c>
      <c r="H47" s="31" t="s">
        <v>26</v>
      </c>
      <c r="I47" s="26">
        <v>64.73</v>
      </c>
      <c r="J47" s="26">
        <v>0</v>
      </c>
      <c r="K47" s="26">
        <v>63.85</v>
      </c>
      <c r="L47" s="11">
        <v>0</v>
      </c>
      <c r="M47" s="6">
        <f t="shared" si="1"/>
        <v>128.58</v>
      </c>
    </row>
    <row r="48" spans="1:13" ht="30" customHeight="1" thickBot="1">
      <c r="A48" s="7">
        <v>39</v>
      </c>
      <c r="B48" s="46" t="s">
        <v>440</v>
      </c>
      <c r="C48" s="15">
        <v>62</v>
      </c>
      <c r="D48" s="31" t="s">
        <v>497</v>
      </c>
      <c r="E48" s="31" t="s">
        <v>498</v>
      </c>
      <c r="F48" s="31" t="s">
        <v>499</v>
      </c>
      <c r="G48" s="31" t="s">
        <v>500</v>
      </c>
      <c r="H48" s="9"/>
      <c r="I48" s="25">
        <v>64.93</v>
      </c>
      <c r="J48" s="10">
        <v>0</v>
      </c>
      <c r="K48" s="10">
        <v>63.74</v>
      </c>
      <c r="L48" s="11">
        <v>0</v>
      </c>
      <c r="M48" s="6">
        <f t="shared" si="1"/>
        <v>128.67000000000002</v>
      </c>
    </row>
    <row r="49" spans="1:13" ht="30" customHeight="1" thickBot="1">
      <c r="A49" s="7">
        <v>40</v>
      </c>
      <c r="B49" s="46" t="s">
        <v>353</v>
      </c>
      <c r="C49" s="15">
        <v>38</v>
      </c>
      <c r="D49" s="31" t="s">
        <v>168</v>
      </c>
      <c r="E49" s="31" t="s">
        <v>409</v>
      </c>
      <c r="F49" s="31" t="s">
        <v>410</v>
      </c>
      <c r="G49" s="31" t="s">
        <v>411</v>
      </c>
      <c r="H49" s="31" t="s">
        <v>331</v>
      </c>
      <c r="I49" s="36">
        <v>64.32</v>
      </c>
      <c r="J49" s="26">
        <v>0</v>
      </c>
      <c r="K49" s="36">
        <v>64.44</v>
      </c>
      <c r="L49" s="11">
        <v>0</v>
      </c>
      <c r="M49" s="6">
        <f t="shared" si="1"/>
        <v>128.76</v>
      </c>
    </row>
    <row r="50" spans="1:13" ht="30" customHeight="1" thickBot="1">
      <c r="A50" s="7">
        <v>41</v>
      </c>
      <c r="B50" s="46" t="s">
        <v>429</v>
      </c>
      <c r="C50" s="15">
        <v>54</v>
      </c>
      <c r="D50" s="31" t="s">
        <v>534</v>
      </c>
      <c r="E50" s="31" t="s">
        <v>461</v>
      </c>
      <c r="F50" s="31" t="s">
        <v>462</v>
      </c>
      <c r="G50" s="31" t="s">
        <v>463</v>
      </c>
      <c r="H50" s="31" t="s">
        <v>69</v>
      </c>
      <c r="I50" s="14">
        <v>67.03</v>
      </c>
      <c r="J50" s="10">
        <v>0</v>
      </c>
      <c r="K50" s="14">
        <v>61.88</v>
      </c>
      <c r="L50" s="11">
        <v>0</v>
      </c>
      <c r="M50" s="6">
        <f t="shared" si="1"/>
        <v>128.91</v>
      </c>
    </row>
    <row r="51" spans="1:13" ht="30" customHeight="1" thickBot="1">
      <c r="A51" s="7">
        <v>42</v>
      </c>
      <c r="B51" s="61" t="s">
        <v>364</v>
      </c>
      <c r="C51" s="15">
        <v>34</v>
      </c>
      <c r="D51" s="31" t="s">
        <v>196</v>
      </c>
      <c r="E51" s="31" t="s">
        <v>399</v>
      </c>
      <c r="F51" s="31" t="s">
        <v>400</v>
      </c>
      <c r="G51" s="31" t="s">
        <v>199</v>
      </c>
      <c r="H51" s="31" t="s">
        <v>532</v>
      </c>
      <c r="I51" s="36">
        <v>63.32</v>
      </c>
      <c r="J51" s="26">
        <v>0</v>
      </c>
      <c r="K51" s="36">
        <v>62.77</v>
      </c>
      <c r="L51" s="11">
        <v>3</v>
      </c>
      <c r="M51" s="6">
        <f t="shared" si="1"/>
        <v>129.09</v>
      </c>
    </row>
    <row r="52" spans="1:13" ht="30" customHeight="1" thickBot="1">
      <c r="A52" s="7">
        <v>43</v>
      </c>
      <c r="B52" s="30" t="s">
        <v>351</v>
      </c>
      <c r="C52" s="15">
        <v>12</v>
      </c>
      <c r="D52" s="31" t="s">
        <v>339</v>
      </c>
      <c r="E52" s="31" t="s">
        <v>340</v>
      </c>
      <c r="F52" s="31" t="s">
        <v>341</v>
      </c>
      <c r="G52" s="31" t="s">
        <v>136</v>
      </c>
      <c r="H52" s="31" t="s">
        <v>515</v>
      </c>
      <c r="I52" s="14">
        <v>65.2</v>
      </c>
      <c r="J52" s="10">
        <v>0</v>
      </c>
      <c r="K52" s="14">
        <v>64.31</v>
      </c>
      <c r="L52" s="11">
        <v>0</v>
      </c>
      <c r="M52" s="6">
        <f t="shared" si="1"/>
        <v>129.51</v>
      </c>
    </row>
    <row r="53" spans="1:13" ht="30" customHeight="1" thickBot="1">
      <c r="A53" s="7">
        <v>44</v>
      </c>
      <c r="B53" s="41" t="s">
        <v>429</v>
      </c>
      <c r="C53" s="15">
        <v>44</v>
      </c>
      <c r="D53" s="31" t="s">
        <v>430</v>
      </c>
      <c r="E53" s="31" t="s">
        <v>431</v>
      </c>
      <c r="F53" s="31" t="s">
        <v>432</v>
      </c>
      <c r="G53" s="31" t="s">
        <v>433</v>
      </c>
      <c r="H53" s="31" t="s">
        <v>80</v>
      </c>
      <c r="I53" s="14">
        <v>64.6</v>
      </c>
      <c r="J53" s="10">
        <v>0</v>
      </c>
      <c r="K53" s="14">
        <v>64.97</v>
      </c>
      <c r="L53" s="11">
        <v>0</v>
      </c>
      <c r="M53" s="6">
        <f t="shared" si="1"/>
        <v>129.57</v>
      </c>
    </row>
    <row r="54" spans="1:13" ht="30" customHeight="1" thickBot="1">
      <c r="A54" s="7">
        <v>45</v>
      </c>
      <c r="B54" s="46" t="s">
        <v>351</v>
      </c>
      <c r="C54" s="74">
        <v>2</v>
      </c>
      <c r="D54" s="73" t="s">
        <v>119</v>
      </c>
      <c r="E54" s="73" t="s">
        <v>315</v>
      </c>
      <c r="F54" s="73" t="s">
        <v>316</v>
      </c>
      <c r="G54" s="73" t="s">
        <v>25</v>
      </c>
      <c r="H54" s="73" t="s">
        <v>26</v>
      </c>
      <c r="I54" s="50">
        <v>64.74</v>
      </c>
      <c r="J54" s="37">
        <v>0</v>
      </c>
      <c r="K54" s="50">
        <v>65.56</v>
      </c>
      <c r="L54" s="35">
        <v>0</v>
      </c>
      <c r="M54" s="6">
        <f t="shared" si="1"/>
        <v>130.3</v>
      </c>
    </row>
    <row r="55" spans="1:13" ht="30" customHeight="1" thickBot="1">
      <c r="A55" s="7">
        <v>46</v>
      </c>
      <c r="B55" s="46" t="s">
        <v>452</v>
      </c>
      <c r="C55" s="15">
        <v>51</v>
      </c>
      <c r="D55" s="31" t="s">
        <v>453</v>
      </c>
      <c r="E55" s="31" t="s">
        <v>454</v>
      </c>
      <c r="F55" s="31" t="s">
        <v>455</v>
      </c>
      <c r="G55" s="31" t="s">
        <v>456</v>
      </c>
      <c r="H55" s="9"/>
      <c r="I55" s="26">
        <v>64.51</v>
      </c>
      <c r="J55" s="26">
        <v>0</v>
      </c>
      <c r="K55" s="26">
        <v>64.89</v>
      </c>
      <c r="L55" s="11">
        <v>3</v>
      </c>
      <c r="M55" s="6">
        <f t="shared" si="1"/>
        <v>132.4</v>
      </c>
    </row>
    <row r="56" spans="1:13" ht="30" customHeight="1" thickBot="1">
      <c r="A56" s="7">
        <v>47</v>
      </c>
      <c r="B56" s="46" t="s">
        <v>345</v>
      </c>
      <c r="C56" s="15">
        <v>16</v>
      </c>
      <c r="D56" s="31" t="s">
        <v>175</v>
      </c>
      <c r="E56" s="31" t="s">
        <v>350</v>
      </c>
      <c r="F56" s="31" t="s">
        <v>177</v>
      </c>
      <c r="G56" s="31" t="s">
        <v>349</v>
      </c>
      <c r="H56" s="31" t="s">
        <v>331</v>
      </c>
      <c r="I56" s="51">
        <v>66.46</v>
      </c>
      <c r="J56" s="10">
        <v>0</v>
      </c>
      <c r="K56" s="14">
        <v>66.33</v>
      </c>
      <c r="L56" s="11">
        <v>0</v>
      </c>
      <c r="M56" s="6">
        <f t="shared" si="1"/>
        <v>132.79</v>
      </c>
    </row>
    <row r="57" spans="1:13" ht="30" customHeight="1" thickBot="1">
      <c r="A57" s="7">
        <v>48</v>
      </c>
      <c r="B57" s="46" t="s">
        <v>364</v>
      </c>
      <c r="C57" s="74">
        <v>26</v>
      </c>
      <c r="D57" s="73" t="s">
        <v>379</v>
      </c>
      <c r="E57" s="73" t="s">
        <v>380</v>
      </c>
      <c r="F57" s="73" t="s">
        <v>381</v>
      </c>
      <c r="G57" s="73" t="s">
        <v>382</v>
      </c>
      <c r="H57" s="75"/>
      <c r="I57" s="50">
        <v>66.92</v>
      </c>
      <c r="J57" s="37">
        <v>0</v>
      </c>
      <c r="K57" s="50">
        <v>66.67</v>
      </c>
      <c r="L57" s="35">
        <v>0</v>
      </c>
      <c r="M57" s="6">
        <f t="shared" si="1"/>
        <v>133.59</v>
      </c>
    </row>
    <row r="58" spans="1:13" ht="30" customHeight="1" thickBot="1">
      <c r="A58" s="7">
        <v>49</v>
      </c>
      <c r="B58" s="46" t="s">
        <v>354</v>
      </c>
      <c r="C58" s="15">
        <v>30</v>
      </c>
      <c r="D58" s="31" t="s">
        <v>149</v>
      </c>
      <c r="E58" s="31" t="s">
        <v>323</v>
      </c>
      <c r="F58" s="31" t="s">
        <v>390</v>
      </c>
      <c r="G58" s="31" t="s">
        <v>391</v>
      </c>
      <c r="H58" s="31" t="s">
        <v>42</v>
      </c>
      <c r="I58" s="51">
        <v>67.2</v>
      </c>
      <c r="J58" s="10">
        <v>0</v>
      </c>
      <c r="K58" s="14">
        <v>66.53</v>
      </c>
      <c r="L58" s="11">
        <v>0</v>
      </c>
      <c r="M58" s="6">
        <f t="shared" si="1"/>
        <v>133.73000000000002</v>
      </c>
    </row>
    <row r="59" spans="1:13" ht="30" customHeight="1" thickBot="1">
      <c r="A59" s="7">
        <v>50</v>
      </c>
      <c r="B59" s="46" t="s">
        <v>439</v>
      </c>
      <c r="C59" s="74">
        <v>47</v>
      </c>
      <c r="D59" s="73" t="s">
        <v>43</v>
      </c>
      <c r="E59" s="73" t="s">
        <v>444</v>
      </c>
      <c r="F59" s="73" t="s">
        <v>445</v>
      </c>
      <c r="G59" s="73" t="s">
        <v>446</v>
      </c>
      <c r="H59" s="73" t="s">
        <v>82</v>
      </c>
      <c r="I59" s="54">
        <v>62.45</v>
      </c>
      <c r="J59" s="34">
        <v>3</v>
      </c>
      <c r="K59" s="54">
        <v>68.82</v>
      </c>
      <c r="L59" s="35">
        <v>0</v>
      </c>
      <c r="M59" s="6">
        <f t="shared" si="1"/>
        <v>134.26999999999998</v>
      </c>
    </row>
    <row r="60" spans="1:13" ht="30" customHeight="1" thickBot="1">
      <c r="A60" s="7">
        <v>51</v>
      </c>
      <c r="B60" s="46" t="s">
        <v>351</v>
      </c>
      <c r="C60" s="15">
        <v>18</v>
      </c>
      <c r="D60" s="31" t="s">
        <v>131</v>
      </c>
      <c r="E60" s="31" t="s">
        <v>355</v>
      </c>
      <c r="F60" s="31" t="s">
        <v>357</v>
      </c>
      <c r="G60" s="31" t="s">
        <v>81</v>
      </c>
      <c r="H60" s="31" t="s">
        <v>26</v>
      </c>
      <c r="I60" s="36">
        <v>68.09</v>
      </c>
      <c r="J60" s="26">
        <v>0</v>
      </c>
      <c r="K60" s="36">
        <v>66.85</v>
      </c>
      <c r="L60" s="11">
        <v>0</v>
      </c>
      <c r="M60" s="6">
        <f t="shared" si="1"/>
        <v>134.94</v>
      </c>
    </row>
    <row r="61" spans="1:13" ht="30" customHeight="1" thickBot="1">
      <c r="A61" s="7">
        <v>52</v>
      </c>
      <c r="B61" s="46" t="s">
        <v>354</v>
      </c>
      <c r="C61" s="15">
        <v>29</v>
      </c>
      <c r="D61" s="31" t="s">
        <v>21</v>
      </c>
      <c r="E61" s="31" t="s">
        <v>385</v>
      </c>
      <c r="F61" s="31" t="s">
        <v>386</v>
      </c>
      <c r="G61" s="31" t="s">
        <v>387</v>
      </c>
      <c r="H61" s="31" t="s">
        <v>49</v>
      </c>
      <c r="I61" s="36">
        <v>67.76</v>
      </c>
      <c r="J61" s="26">
        <v>3</v>
      </c>
      <c r="K61" s="36">
        <v>64.68</v>
      </c>
      <c r="L61" s="11">
        <v>0</v>
      </c>
      <c r="M61" s="6">
        <f t="shared" si="1"/>
        <v>135.44</v>
      </c>
    </row>
    <row r="62" spans="1:13" ht="30" customHeight="1" thickBot="1">
      <c r="A62" s="7">
        <v>53</v>
      </c>
      <c r="B62" s="46" t="s">
        <v>351</v>
      </c>
      <c r="C62" s="15">
        <v>19</v>
      </c>
      <c r="D62" s="31" t="s">
        <v>153</v>
      </c>
      <c r="E62" s="31" t="s">
        <v>358</v>
      </c>
      <c r="F62" s="31" t="s">
        <v>359</v>
      </c>
      <c r="G62" s="31" t="s">
        <v>156</v>
      </c>
      <c r="H62" s="31" t="s">
        <v>86</v>
      </c>
      <c r="I62" s="14">
        <v>65.52</v>
      </c>
      <c r="J62" s="10">
        <v>6</v>
      </c>
      <c r="K62" s="14">
        <v>64.06</v>
      </c>
      <c r="L62" s="11">
        <v>0</v>
      </c>
      <c r="M62" s="6">
        <f t="shared" si="1"/>
        <v>135.57999999999998</v>
      </c>
    </row>
    <row r="63" spans="1:13" ht="30" customHeight="1" thickBot="1">
      <c r="A63" s="7">
        <v>54</v>
      </c>
      <c r="B63" s="46" t="s">
        <v>354</v>
      </c>
      <c r="C63" s="15">
        <v>32</v>
      </c>
      <c r="D63" s="31" t="s">
        <v>157</v>
      </c>
      <c r="E63" s="31" t="s">
        <v>347</v>
      </c>
      <c r="F63" s="31" t="s">
        <v>396</v>
      </c>
      <c r="G63" s="31" t="s">
        <v>160</v>
      </c>
      <c r="H63" s="31" t="s">
        <v>397</v>
      </c>
      <c r="I63" s="36">
        <v>63.52</v>
      </c>
      <c r="J63" s="26">
        <v>3</v>
      </c>
      <c r="K63" s="36">
        <v>63.06</v>
      </c>
      <c r="L63" s="11">
        <v>6</v>
      </c>
      <c r="M63" s="6">
        <f t="shared" si="1"/>
        <v>135.58</v>
      </c>
    </row>
    <row r="64" spans="1:13" ht="30" customHeight="1" thickBot="1">
      <c r="A64" s="7">
        <v>55</v>
      </c>
      <c r="B64" s="46" t="s">
        <v>345</v>
      </c>
      <c r="C64" s="15">
        <v>27</v>
      </c>
      <c r="D64" s="31" t="s">
        <v>138</v>
      </c>
      <c r="E64" s="31" t="s">
        <v>383</v>
      </c>
      <c r="F64" s="31" t="s">
        <v>384</v>
      </c>
      <c r="G64" s="31" t="s">
        <v>136</v>
      </c>
      <c r="H64" s="31" t="s">
        <v>331</v>
      </c>
      <c r="I64" s="79">
        <v>67.91</v>
      </c>
      <c r="J64" s="76">
        <v>0</v>
      </c>
      <c r="K64" s="79">
        <v>68.08</v>
      </c>
      <c r="L64" s="68">
        <v>0</v>
      </c>
      <c r="M64" s="6">
        <f t="shared" si="1"/>
        <v>135.99</v>
      </c>
    </row>
    <row r="65" spans="1:13" ht="30" customHeight="1" thickBot="1">
      <c r="A65" s="7">
        <v>56</v>
      </c>
      <c r="B65" s="46" t="s">
        <v>351</v>
      </c>
      <c r="C65" s="15">
        <v>20</v>
      </c>
      <c r="D65" s="31" t="s">
        <v>360</v>
      </c>
      <c r="E65" s="31" t="s">
        <v>361</v>
      </c>
      <c r="F65" s="31" t="s">
        <v>334</v>
      </c>
      <c r="G65" s="31" t="s">
        <v>156</v>
      </c>
      <c r="H65" s="31" t="s">
        <v>86</v>
      </c>
      <c r="I65" s="79">
        <v>68.86</v>
      </c>
      <c r="J65" s="76">
        <v>0</v>
      </c>
      <c r="K65" s="79">
        <v>68.06</v>
      </c>
      <c r="L65" s="68">
        <v>0</v>
      </c>
      <c r="M65" s="6">
        <f t="shared" si="1"/>
        <v>136.92000000000002</v>
      </c>
    </row>
    <row r="66" spans="1:13" ht="30" customHeight="1" thickBot="1">
      <c r="A66" s="7">
        <v>57</v>
      </c>
      <c r="B66" s="46" t="s">
        <v>354</v>
      </c>
      <c r="C66" s="15">
        <v>14</v>
      </c>
      <c r="D66" s="31" t="s">
        <v>343</v>
      </c>
      <c r="E66" s="31" t="s">
        <v>315</v>
      </c>
      <c r="F66" s="31" t="s">
        <v>344</v>
      </c>
      <c r="G66" s="31" t="s">
        <v>117</v>
      </c>
      <c r="H66" s="9"/>
      <c r="I66" s="14">
        <v>68.5</v>
      </c>
      <c r="J66" s="10">
        <v>0</v>
      </c>
      <c r="K66" s="14">
        <v>68.64</v>
      </c>
      <c r="L66" s="11">
        <v>0</v>
      </c>
      <c r="M66" s="6">
        <f t="shared" si="1"/>
        <v>137.14</v>
      </c>
    </row>
    <row r="67" spans="1:13" ht="30" customHeight="1" thickBot="1">
      <c r="A67" s="7">
        <v>58</v>
      </c>
      <c r="B67" s="46" t="s">
        <v>351</v>
      </c>
      <c r="C67" s="72">
        <v>1</v>
      </c>
      <c r="D67" s="73" t="s">
        <v>40</v>
      </c>
      <c r="E67" s="73" t="s">
        <v>312</v>
      </c>
      <c r="F67" s="73" t="s">
        <v>313</v>
      </c>
      <c r="G67" s="73" t="s">
        <v>314</v>
      </c>
      <c r="H67" s="73" t="s">
        <v>42</v>
      </c>
      <c r="I67" s="54">
        <v>68.91</v>
      </c>
      <c r="J67" s="34">
        <v>0</v>
      </c>
      <c r="K67" s="54">
        <v>68.34</v>
      </c>
      <c r="L67" s="35">
        <v>0</v>
      </c>
      <c r="M67" s="6">
        <f t="shared" si="1"/>
        <v>137.25</v>
      </c>
    </row>
    <row r="68" spans="1:13" ht="30" customHeight="1" thickBot="1">
      <c r="A68" s="7">
        <v>59</v>
      </c>
      <c r="B68" s="46" t="s">
        <v>352</v>
      </c>
      <c r="C68" s="15">
        <v>11</v>
      </c>
      <c r="D68" s="31" t="s">
        <v>394</v>
      </c>
      <c r="E68" s="31" t="s">
        <v>323</v>
      </c>
      <c r="F68" s="31" t="s">
        <v>395</v>
      </c>
      <c r="G68" s="31" t="s">
        <v>321</v>
      </c>
      <c r="H68" s="31" t="s">
        <v>42</v>
      </c>
      <c r="I68" s="14">
        <v>68.89</v>
      </c>
      <c r="J68" s="10">
        <v>0</v>
      </c>
      <c r="K68" s="14">
        <v>68.94</v>
      </c>
      <c r="L68" s="11">
        <v>0</v>
      </c>
      <c r="M68" s="6">
        <f t="shared" si="1"/>
        <v>137.82999999999998</v>
      </c>
    </row>
    <row r="69" spans="1:13" ht="30" customHeight="1" thickBot="1">
      <c r="A69" s="7">
        <v>60</v>
      </c>
      <c r="B69" s="46" t="s">
        <v>353</v>
      </c>
      <c r="C69" s="15">
        <v>7</v>
      </c>
      <c r="D69" s="31" t="s">
        <v>332</v>
      </c>
      <c r="E69" s="31" t="s">
        <v>333</v>
      </c>
      <c r="F69" s="31" t="s">
        <v>334</v>
      </c>
      <c r="G69" s="31" t="s">
        <v>335</v>
      </c>
      <c r="H69" s="31" t="s">
        <v>17</v>
      </c>
      <c r="I69" s="14">
        <v>68.79</v>
      </c>
      <c r="J69" s="10">
        <v>3</v>
      </c>
      <c r="K69" s="14">
        <v>67.02</v>
      </c>
      <c r="L69" s="11">
        <v>0</v>
      </c>
      <c r="M69" s="6">
        <f t="shared" si="1"/>
        <v>138.81</v>
      </c>
    </row>
    <row r="70" spans="1:13" ht="30" customHeight="1" thickBot="1">
      <c r="A70" s="7">
        <v>61</v>
      </c>
      <c r="B70" s="46" t="s">
        <v>443</v>
      </c>
      <c r="C70" s="15">
        <v>56</v>
      </c>
      <c r="D70" s="31" t="s">
        <v>476</v>
      </c>
      <c r="E70" s="31" t="s">
        <v>477</v>
      </c>
      <c r="F70" s="31" t="s">
        <v>478</v>
      </c>
      <c r="G70" s="31" t="s">
        <v>474</v>
      </c>
      <c r="H70" s="31" t="s">
        <v>475</v>
      </c>
      <c r="I70" s="26">
        <v>60.28</v>
      </c>
      <c r="J70" s="26">
        <v>9</v>
      </c>
      <c r="K70" s="26">
        <v>61.46</v>
      </c>
      <c r="L70" s="11">
        <v>9</v>
      </c>
      <c r="M70" s="6">
        <f t="shared" si="1"/>
        <v>139.74</v>
      </c>
    </row>
    <row r="71" spans="1:13" ht="30" customHeight="1" thickBot="1">
      <c r="A71" s="7">
        <v>62</v>
      </c>
      <c r="B71" s="46" t="s">
        <v>353</v>
      </c>
      <c r="C71" s="15">
        <v>28</v>
      </c>
      <c r="D71" s="31" t="s">
        <v>388</v>
      </c>
      <c r="E71" s="31" t="s">
        <v>347</v>
      </c>
      <c r="F71" s="31" t="s">
        <v>334</v>
      </c>
      <c r="G71" s="31" t="s">
        <v>389</v>
      </c>
      <c r="H71" s="9"/>
      <c r="I71" s="51">
        <v>68.57</v>
      </c>
      <c r="J71" s="10">
        <v>0</v>
      </c>
      <c r="K71" s="14">
        <v>68.21</v>
      </c>
      <c r="L71" s="11">
        <v>3</v>
      </c>
      <c r="M71" s="6">
        <f t="shared" si="1"/>
        <v>139.77999999999997</v>
      </c>
    </row>
    <row r="72" spans="1:13" ht="30" customHeight="1" thickBot="1">
      <c r="A72" s="7">
        <v>63</v>
      </c>
      <c r="B72" s="46" t="s">
        <v>352</v>
      </c>
      <c r="C72" s="15">
        <v>31</v>
      </c>
      <c r="D72" s="31" t="s">
        <v>239</v>
      </c>
      <c r="E72" s="31" t="s">
        <v>392</v>
      </c>
      <c r="F72" s="31" t="s">
        <v>393</v>
      </c>
      <c r="G72" s="31" t="s">
        <v>242</v>
      </c>
      <c r="H72" s="31" t="s">
        <v>415</v>
      </c>
      <c r="I72" s="51">
        <v>69.48</v>
      </c>
      <c r="J72" s="34">
        <v>0</v>
      </c>
      <c r="K72" s="54">
        <v>69.26</v>
      </c>
      <c r="L72" s="35">
        <v>3</v>
      </c>
      <c r="M72" s="6">
        <f t="shared" si="1"/>
        <v>141.74</v>
      </c>
    </row>
    <row r="73" spans="1:13" ht="30" customHeight="1" thickBot="1">
      <c r="A73" s="7">
        <v>64</v>
      </c>
      <c r="B73" s="46" t="s">
        <v>352</v>
      </c>
      <c r="C73" s="15">
        <v>22</v>
      </c>
      <c r="D73" s="31" t="s">
        <v>368</v>
      </c>
      <c r="E73" s="31" t="s">
        <v>369</v>
      </c>
      <c r="F73" s="31" t="s">
        <v>370</v>
      </c>
      <c r="G73" s="31" t="s">
        <v>31</v>
      </c>
      <c r="H73" s="9"/>
      <c r="I73" s="14">
        <v>71.42</v>
      </c>
      <c r="J73" s="10">
        <v>0</v>
      </c>
      <c r="K73" s="14">
        <v>70.47</v>
      </c>
      <c r="L73" s="11">
        <v>0</v>
      </c>
      <c r="M73" s="6">
        <f t="shared" si="1"/>
        <v>141.89</v>
      </c>
    </row>
    <row r="74" spans="1:13" ht="30" customHeight="1" thickBot="1">
      <c r="A74" s="7">
        <v>65</v>
      </c>
      <c r="B74" s="46" t="s">
        <v>352</v>
      </c>
      <c r="C74" s="15">
        <v>5</v>
      </c>
      <c r="D74" s="31" t="s">
        <v>322</v>
      </c>
      <c r="E74" s="31" t="s">
        <v>323</v>
      </c>
      <c r="F74" s="31" t="s">
        <v>324</v>
      </c>
      <c r="G74" s="31" t="s">
        <v>321</v>
      </c>
      <c r="H74" s="31" t="s">
        <v>42</v>
      </c>
      <c r="I74" s="14">
        <v>71.14</v>
      </c>
      <c r="J74" s="10">
        <v>0</v>
      </c>
      <c r="K74" s="14">
        <v>71.79</v>
      </c>
      <c r="L74" s="11">
        <v>0</v>
      </c>
      <c r="M74" s="6">
        <f>SUM(I74:L74)</f>
        <v>142.93</v>
      </c>
    </row>
    <row r="75" spans="1:13" ht="30" customHeight="1" thickBot="1">
      <c r="A75" s="7">
        <v>66</v>
      </c>
      <c r="B75" s="46" t="s">
        <v>345</v>
      </c>
      <c r="C75" s="15">
        <v>15</v>
      </c>
      <c r="D75" s="31" t="s">
        <v>346</v>
      </c>
      <c r="E75" s="31" t="s">
        <v>347</v>
      </c>
      <c r="F75" s="31" t="s">
        <v>348</v>
      </c>
      <c r="G75" s="31" t="s">
        <v>349</v>
      </c>
      <c r="H75" s="31" t="s">
        <v>331</v>
      </c>
      <c r="I75" s="36">
        <v>70.31</v>
      </c>
      <c r="J75" s="26">
        <v>0</v>
      </c>
      <c r="K75" s="36">
        <v>73.08</v>
      </c>
      <c r="L75" s="11">
        <v>0</v>
      </c>
      <c r="M75" s="6">
        <f>SUM(I75:L75)</f>
        <v>143.39</v>
      </c>
    </row>
    <row r="76" spans="1:13" ht="30" customHeight="1" thickBot="1">
      <c r="A76" s="7">
        <v>67</v>
      </c>
      <c r="B76" s="46" t="s">
        <v>352</v>
      </c>
      <c r="C76" s="15">
        <v>4</v>
      </c>
      <c r="D76" s="31" t="s">
        <v>318</v>
      </c>
      <c r="E76" s="31" t="s">
        <v>319</v>
      </c>
      <c r="F76" s="31" t="s">
        <v>320</v>
      </c>
      <c r="G76" s="31" t="s">
        <v>321</v>
      </c>
      <c r="H76" s="31" t="s">
        <v>42</v>
      </c>
      <c r="I76" s="36">
        <v>72.69</v>
      </c>
      <c r="J76" s="26">
        <v>0</v>
      </c>
      <c r="K76" s="36">
        <v>72.52</v>
      </c>
      <c r="L76" s="11">
        <v>0</v>
      </c>
      <c r="M76" s="6">
        <f>SUM(I76:L76)</f>
        <v>145.20999999999998</v>
      </c>
    </row>
    <row r="77" spans="1:13" ht="30" customHeight="1" thickBot="1">
      <c r="A77" s="7">
        <v>68</v>
      </c>
      <c r="B77" s="46" t="s">
        <v>438</v>
      </c>
      <c r="C77" s="74">
        <v>25</v>
      </c>
      <c r="D77" s="73" t="s">
        <v>373</v>
      </c>
      <c r="E77" s="73" t="s">
        <v>374</v>
      </c>
      <c r="F77" s="73" t="s">
        <v>375</v>
      </c>
      <c r="G77" s="73" t="s">
        <v>259</v>
      </c>
      <c r="H77" s="75"/>
      <c r="I77" s="34">
        <v>72.63</v>
      </c>
      <c r="J77" s="34">
        <v>3</v>
      </c>
      <c r="K77" s="34">
        <v>69.83</v>
      </c>
      <c r="L77" s="35">
        <v>3</v>
      </c>
      <c r="M77" s="6">
        <f>SUM(I77:L77)</f>
        <v>148.45999999999998</v>
      </c>
    </row>
    <row r="78" spans="1:13" ht="30" customHeight="1" thickBot="1">
      <c r="A78" s="7">
        <v>69</v>
      </c>
      <c r="B78" s="46" t="s">
        <v>352</v>
      </c>
      <c r="C78" s="15">
        <v>23</v>
      </c>
      <c r="D78" s="31" t="s">
        <v>371</v>
      </c>
      <c r="E78" s="31" t="s">
        <v>315</v>
      </c>
      <c r="F78" s="31" t="s">
        <v>372</v>
      </c>
      <c r="G78" s="31" t="s">
        <v>31</v>
      </c>
      <c r="H78" s="9"/>
      <c r="I78" s="36">
        <v>73.26</v>
      </c>
      <c r="J78" s="26">
        <v>3</v>
      </c>
      <c r="K78" s="36">
        <v>73.9</v>
      </c>
      <c r="L78" s="11">
        <v>0</v>
      </c>
      <c r="M78" s="6">
        <f>SUM(I78:L78)</f>
        <v>150.16000000000003</v>
      </c>
    </row>
    <row r="79" spans="1:13" ht="30" customHeight="1" thickBot="1">
      <c r="A79" s="78" t="s">
        <v>531</v>
      </c>
      <c r="B79" s="46" t="s">
        <v>443</v>
      </c>
      <c r="C79" s="15">
        <v>99</v>
      </c>
      <c r="D79" s="31" t="s">
        <v>504</v>
      </c>
      <c r="E79" s="31" t="s">
        <v>505</v>
      </c>
      <c r="F79" s="31" t="s">
        <v>506</v>
      </c>
      <c r="G79" s="31" t="s">
        <v>507</v>
      </c>
      <c r="H79" s="9"/>
      <c r="I79" s="26">
        <v>60.93</v>
      </c>
      <c r="J79" s="26">
        <v>75</v>
      </c>
      <c r="K79" s="26">
        <v>46.88</v>
      </c>
      <c r="L79" s="11">
        <v>15</v>
      </c>
      <c r="M79" s="6" t="s">
        <v>531</v>
      </c>
    </row>
    <row r="80" spans="1:13" ht="30" customHeight="1" thickBot="1">
      <c r="A80" s="78" t="s">
        <v>531</v>
      </c>
      <c r="B80" s="46" t="s">
        <v>466</v>
      </c>
      <c r="C80" s="15">
        <v>97</v>
      </c>
      <c r="D80" s="31" t="s">
        <v>525</v>
      </c>
      <c r="E80" s="31" t="s">
        <v>526</v>
      </c>
      <c r="F80" s="31" t="s">
        <v>527</v>
      </c>
      <c r="G80" s="31" t="s">
        <v>507</v>
      </c>
      <c r="H80" s="31" t="s">
        <v>528</v>
      </c>
      <c r="I80" s="26"/>
      <c r="J80" s="26"/>
      <c r="K80" s="26"/>
      <c r="L80" s="11"/>
      <c r="M80" s="6" t="s">
        <v>531</v>
      </c>
    </row>
    <row r="81" spans="1:13" ht="30" customHeight="1" thickBot="1">
      <c r="A81" s="78" t="s">
        <v>531</v>
      </c>
      <c r="B81" s="46" t="s">
        <v>466</v>
      </c>
      <c r="C81" s="42">
        <v>98</v>
      </c>
      <c r="D81" s="43" t="s">
        <v>529</v>
      </c>
      <c r="E81" s="43" t="s">
        <v>526</v>
      </c>
      <c r="F81" s="43" t="s">
        <v>530</v>
      </c>
      <c r="G81" s="43" t="s">
        <v>507</v>
      </c>
      <c r="H81" s="43" t="s">
        <v>528</v>
      </c>
      <c r="I81" s="48">
        <v>102.12</v>
      </c>
      <c r="J81" s="48"/>
      <c r="K81" s="48"/>
      <c r="L81" s="49"/>
      <c r="M81" s="6" t="s">
        <v>531</v>
      </c>
    </row>
  </sheetData>
  <sheetProtection/>
  <mergeCells count="5">
    <mergeCell ref="I8:J8"/>
    <mergeCell ref="A1:M1"/>
    <mergeCell ref="A5:M5"/>
    <mergeCell ref="A7:M7"/>
    <mergeCell ref="A3:M3"/>
  </mergeCells>
  <printOptions/>
  <pageMargins left="0.7874015748031497" right="0.7874015748031497" top="0.984251968503937" bottom="0.984251968503937" header="0.5118110236220472" footer="0.5118110236220472"/>
  <pageSetup fitToHeight="7" fitToWidth="1" orientation="landscape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7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543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376</v>
      </c>
      <c r="C10" s="15">
        <v>42</v>
      </c>
      <c r="D10" s="31" t="s">
        <v>419</v>
      </c>
      <c r="E10" s="31" t="s">
        <v>420</v>
      </c>
      <c r="F10" s="31" t="s">
        <v>421</v>
      </c>
      <c r="G10" s="31" t="s">
        <v>422</v>
      </c>
      <c r="H10" s="31"/>
      <c r="I10" s="62">
        <v>62.47</v>
      </c>
      <c r="J10" s="22">
        <v>0</v>
      </c>
      <c r="K10" s="62">
        <v>62.02</v>
      </c>
      <c r="L10" s="23">
        <v>0</v>
      </c>
      <c r="M10" s="6">
        <f>SUM(I10:L10)</f>
        <v>124.49000000000001</v>
      </c>
    </row>
    <row r="11" spans="1:13" s="2" customFormat="1" ht="30" customHeight="1" thickBot="1">
      <c r="A11" s="7">
        <v>2</v>
      </c>
      <c r="B11" s="46" t="s">
        <v>376</v>
      </c>
      <c r="C11" s="42">
        <v>24</v>
      </c>
      <c r="D11" s="43" t="s">
        <v>377</v>
      </c>
      <c r="E11" s="43" t="s">
        <v>347</v>
      </c>
      <c r="F11" s="43" t="s">
        <v>334</v>
      </c>
      <c r="G11" s="43" t="s">
        <v>378</v>
      </c>
      <c r="H11" s="43"/>
      <c r="I11" s="52">
        <v>64</v>
      </c>
      <c r="J11" s="45">
        <v>0</v>
      </c>
      <c r="K11" s="52">
        <v>62.65</v>
      </c>
      <c r="L11" s="38">
        <v>0</v>
      </c>
      <c r="M11" s="6">
        <f>SUM(I11:L11)</f>
        <v>126.65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0" fitToWidth="1" orientation="landscape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3">
      <selection activeCell="D21" sqref="D21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310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88</v>
      </c>
      <c r="C10" s="15">
        <v>46</v>
      </c>
      <c r="D10" s="31" t="s">
        <v>78</v>
      </c>
      <c r="E10" s="31" t="s">
        <v>412</v>
      </c>
      <c r="F10" s="31" t="s">
        <v>413</v>
      </c>
      <c r="G10" s="31" t="s">
        <v>414</v>
      </c>
      <c r="H10" s="9"/>
      <c r="I10" s="27">
        <v>56.84</v>
      </c>
      <c r="J10" s="22">
        <v>0</v>
      </c>
      <c r="K10" s="22">
        <v>56.29</v>
      </c>
      <c r="L10" s="23">
        <v>0</v>
      </c>
      <c r="M10" s="6">
        <f aca="true" t="shared" si="0" ref="M10:M24">SUM(I10:L10)</f>
        <v>113.13</v>
      </c>
    </row>
    <row r="11" spans="1:13" s="2" customFormat="1" ht="30" customHeight="1" thickBot="1">
      <c r="A11" s="7">
        <v>2</v>
      </c>
      <c r="B11" s="46" t="s">
        <v>438</v>
      </c>
      <c r="C11" s="15">
        <v>49</v>
      </c>
      <c r="D11" s="31" t="s">
        <v>93</v>
      </c>
      <c r="E11" s="31" t="s">
        <v>447</v>
      </c>
      <c r="F11" s="31" t="s">
        <v>449</v>
      </c>
      <c r="G11" s="31" t="s">
        <v>136</v>
      </c>
      <c r="H11" s="31" t="s">
        <v>94</v>
      </c>
      <c r="I11" s="26">
        <v>59.19</v>
      </c>
      <c r="J11" s="26">
        <v>0</v>
      </c>
      <c r="K11" s="26">
        <v>58.65</v>
      </c>
      <c r="L11" s="11">
        <v>0</v>
      </c>
      <c r="M11" s="6">
        <f t="shared" si="0"/>
        <v>117.84</v>
      </c>
    </row>
    <row r="12" spans="1:13" s="2" customFormat="1" ht="30" customHeight="1" thickBot="1">
      <c r="A12" s="7">
        <v>3</v>
      </c>
      <c r="B12" s="46" t="s">
        <v>438</v>
      </c>
      <c r="C12" s="15">
        <v>48</v>
      </c>
      <c r="D12" s="31" t="s">
        <v>91</v>
      </c>
      <c r="E12" s="31" t="s">
        <v>447</v>
      </c>
      <c r="F12" s="31" t="s">
        <v>448</v>
      </c>
      <c r="G12" s="31" t="s">
        <v>136</v>
      </c>
      <c r="H12" s="31" t="s">
        <v>94</v>
      </c>
      <c r="I12" s="26">
        <v>60.54</v>
      </c>
      <c r="J12" s="26">
        <v>0</v>
      </c>
      <c r="K12" s="26">
        <v>60.06</v>
      </c>
      <c r="L12" s="11">
        <v>0</v>
      </c>
      <c r="M12" s="6">
        <f t="shared" si="0"/>
        <v>120.6</v>
      </c>
    </row>
    <row r="13" spans="1:13" s="2" customFormat="1" ht="30" customHeight="1" thickBot="1">
      <c r="A13" s="7">
        <v>4</v>
      </c>
      <c r="B13" s="46" t="s">
        <v>439</v>
      </c>
      <c r="C13" s="15">
        <v>45</v>
      </c>
      <c r="D13" s="31" t="s">
        <v>434</v>
      </c>
      <c r="E13" s="31" t="s">
        <v>435</v>
      </c>
      <c r="F13" s="31" t="s">
        <v>436</v>
      </c>
      <c r="G13" s="31" t="s">
        <v>437</v>
      </c>
      <c r="H13" s="31" t="s">
        <v>77</v>
      </c>
      <c r="I13" s="36">
        <v>58.83</v>
      </c>
      <c r="J13" s="26">
        <v>3</v>
      </c>
      <c r="K13" s="36">
        <v>58.92</v>
      </c>
      <c r="L13" s="11">
        <v>0</v>
      </c>
      <c r="M13" s="6">
        <f t="shared" si="0"/>
        <v>120.75</v>
      </c>
    </row>
    <row r="14" spans="1:13" s="2" customFormat="1" ht="30" customHeight="1" thickBot="1">
      <c r="A14" s="7">
        <v>5</v>
      </c>
      <c r="B14" s="46" t="s">
        <v>452</v>
      </c>
      <c r="C14" s="15">
        <v>52</v>
      </c>
      <c r="D14" s="31" t="s">
        <v>309</v>
      </c>
      <c r="E14" s="31" t="s">
        <v>457</v>
      </c>
      <c r="F14" s="31" t="s">
        <v>458</v>
      </c>
      <c r="G14" s="31" t="s">
        <v>136</v>
      </c>
      <c r="H14" s="31" t="s">
        <v>89</v>
      </c>
      <c r="I14" s="26">
        <v>60.31</v>
      </c>
      <c r="J14" s="26">
        <v>0</v>
      </c>
      <c r="K14" s="26">
        <v>60.86</v>
      </c>
      <c r="L14" s="11">
        <v>0</v>
      </c>
      <c r="M14" s="6">
        <f t="shared" si="0"/>
        <v>121.17</v>
      </c>
    </row>
    <row r="15" spans="1:13" s="2" customFormat="1" ht="30" customHeight="1" thickBot="1">
      <c r="A15" s="7">
        <v>6</v>
      </c>
      <c r="B15" s="46" t="s">
        <v>438</v>
      </c>
      <c r="C15" s="15">
        <v>50</v>
      </c>
      <c r="D15" s="31" t="s">
        <v>450</v>
      </c>
      <c r="E15" s="31" t="s">
        <v>447</v>
      </c>
      <c r="F15" s="31" t="s">
        <v>451</v>
      </c>
      <c r="G15" s="31" t="s">
        <v>136</v>
      </c>
      <c r="H15" s="31" t="s">
        <v>94</v>
      </c>
      <c r="I15" s="10">
        <v>60.72</v>
      </c>
      <c r="J15" s="10">
        <v>0</v>
      </c>
      <c r="K15" s="10">
        <v>60.57</v>
      </c>
      <c r="L15" s="11">
        <v>0</v>
      </c>
      <c r="M15" s="6">
        <f t="shared" si="0"/>
        <v>121.28999999999999</v>
      </c>
    </row>
    <row r="16" spans="1:13" s="2" customFormat="1" ht="30" customHeight="1" thickBot="1">
      <c r="A16" s="7">
        <v>7</v>
      </c>
      <c r="B16" s="46" t="s">
        <v>438</v>
      </c>
      <c r="C16" s="15">
        <v>10</v>
      </c>
      <c r="D16" s="31" t="s">
        <v>200</v>
      </c>
      <c r="E16" s="31" t="s">
        <v>336</v>
      </c>
      <c r="F16" s="31" t="s">
        <v>337</v>
      </c>
      <c r="G16" s="31" t="s">
        <v>136</v>
      </c>
      <c r="H16" s="31" t="s">
        <v>338</v>
      </c>
      <c r="I16" s="10">
        <v>61.55</v>
      </c>
      <c r="J16" s="10">
        <v>0</v>
      </c>
      <c r="K16" s="10">
        <v>60.92</v>
      </c>
      <c r="L16" s="11">
        <v>0</v>
      </c>
      <c r="M16" s="6">
        <f t="shared" si="0"/>
        <v>122.47</v>
      </c>
    </row>
    <row r="17" spans="1:13" s="2" customFormat="1" ht="30" customHeight="1" thickBot="1">
      <c r="A17" s="7">
        <v>8</v>
      </c>
      <c r="B17" s="61" t="s">
        <v>438</v>
      </c>
      <c r="C17" s="15">
        <v>9</v>
      </c>
      <c r="D17" s="31" t="s">
        <v>203</v>
      </c>
      <c r="E17" s="31" t="s">
        <v>336</v>
      </c>
      <c r="F17" s="31" t="s">
        <v>205</v>
      </c>
      <c r="G17" s="31" t="s">
        <v>136</v>
      </c>
      <c r="H17" s="31" t="s">
        <v>338</v>
      </c>
      <c r="I17" s="26">
        <v>62.55</v>
      </c>
      <c r="J17" s="26">
        <v>0</v>
      </c>
      <c r="K17" s="26">
        <v>62.78</v>
      </c>
      <c r="L17" s="11">
        <v>0</v>
      </c>
      <c r="M17" s="6">
        <f t="shared" si="0"/>
        <v>125.33</v>
      </c>
    </row>
    <row r="18" spans="1:13" ht="30" customHeight="1" thickBot="1">
      <c r="A18" s="7">
        <v>9</v>
      </c>
      <c r="B18" s="30" t="s">
        <v>452</v>
      </c>
      <c r="C18" s="15">
        <v>53</v>
      </c>
      <c r="D18" s="31" t="s">
        <v>459</v>
      </c>
      <c r="E18" s="31" t="s">
        <v>457</v>
      </c>
      <c r="F18" s="31" t="s">
        <v>460</v>
      </c>
      <c r="G18" s="31" t="s">
        <v>136</v>
      </c>
      <c r="H18" s="31" t="s">
        <v>89</v>
      </c>
      <c r="I18" s="26">
        <v>64.56</v>
      </c>
      <c r="J18" s="26">
        <v>0</v>
      </c>
      <c r="K18" s="26">
        <v>62.82</v>
      </c>
      <c r="L18" s="11">
        <v>0</v>
      </c>
      <c r="M18" s="6">
        <f t="shared" si="0"/>
        <v>127.38</v>
      </c>
    </row>
    <row r="19" spans="1:13" ht="30" customHeight="1" thickBot="1">
      <c r="A19" s="7">
        <v>10</v>
      </c>
      <c r="B19" s="41" t="s">
        <v>438</v>
      </c>
      <c r="C19" s="15">
        <v>43</v>
      </c>
      <c r="D19" s="31" t="s">
        <v>425</v>
      </c>
      <c r="E19" s="31" t="s">
        <v>426</v>
      </c>
      <c r="F19" s="31" t="s">
        <v>427</v>
      </c>
      <c r="G19" s="31" t="s">
        <v>428</v>
      </c>
      <c r="H19" s="31" t="s">
        <v>26</v>
      </c>
      <c r="I19" s="26">
        <v>64.73</v>
      </c>
      <c r="J19" s="26">
        <v>0</v>
      </c>
      <c r="K19" s="26">
        <v>63.85</v>
      </c>
      <c r="L19" s="11">
        <v>0</v>
      </c>
      <c r="M19" s="6">
        <f t="shared" si="0"/>
        <v>128.58</v>
      </c>
    </row>
    <row r="20" spans="1:13" ht="30" customHeight="1" thickBot="1">
      <c r="A20" s="7">
        <v>11</v>
      </c>
      <c r="B20" s="46" t="s">
        <v>429</v>
      </c>
      <c r="C20" s="74">
        <v>54</v>
      </c>
      <c r="D20" s="73" t="s">
        <v>534</v>
      </c>
      <c r="E20" s="73" t="s">
        <v>461</v>
      </c>
      <c r="F20" s="73" t="s">
        <v>462</v>
      </c>
      <c r="G20" s="73" t="s">
        <v>463</v>
      </c>
      <c r="H20" s="73" t="s">
        <v>69</v>
      </c>
      <c r="I20" s="54">
        <v>67.03</v>
      </c>
      <c r="J20" s="34">
        <v>0</v>
      </c>
      <c r="K20" s="54">
        <v>61.88</v>
      </c>
      <c r="L20" s="35">
        <v>0</v>
      </c>
      <c r="M20" s="6">
        <f t="shared" si="0"/>
        <v>128.91</v>
      </c>
    </row>
    <row r="21" spans="1:13" ht="30" customHeight="1" thickBot="1">
      <c r="A21" s="7">
        <v>12</v>
      </c>
      <c r="B21" s="46" t="s">
        <v>429</v>
      </c>
      <c r="C21" s="15">
        <v>44</v>
      </c>
      <c r="D21" s="31" t="s">
        <v>535</v>
      </c>
      <c r="E21" s="31" t="s">
        <v>431</v>
      </c>
      <c r="F21" s="31" t="s">
        <v>432</v>
      </c>
      <c r="G21" s="31" t="s">
        <v>433</v>
      </c>
      <c r="H21" s="31" t="s">
        <v>80</v>
      </c>
      <c r="I21" s="14">
        <v>64.6</v>
      </c>
      <c r="J21" s="10">
        <v>0</v>
      </c>
      <c r="K21" s="14">
        <v>64.97</v>
      </c>
      <c r="L21" s="11">
        <v>0</v>
      </c>
      <c r="M21" s="6">
        <f t="shared" si="0"/>
        <v>129.57</v>
      </c>
    </row>
    <row r="22" spans="1:13" ht="30" customHeight="1" thickBot="1">
      <c r="A22" s="7">
        <v>13</v>
      </c>
      <c r="B22" s="46" t="s">
        <v>452</v>
      </c>
      <c r="C22" s="15">
        <v>51</v>
      </c>
      <c r="D22" s="31" t="s">
        <v>453</v>
      </c>
      <c r="E22" s="31" t="s">
        <v>454</v>
      </c>
      <c r="F22" s="31" t="s">
        <v>455</v>
      </c>
      <c r="G22" s="31" t="s">
        <v>456</v>
      </c>
      <c r="H22" s="9"/>
      <c r="I22" s="26">
        <v>64.51</v>
      </c>
      <c r="J22" s="26">
        <v>0</v>
      </c>
      <c r="K22" s="26">
        <v>64.89</v>
      </c>
      <c r="L22" s="11">
        <v>3</v>
      </c>
      <c r="M22" s="6">
        <f t="shared" si="0"/>
        <v>132.4</v>
      </c>
    </row>
    <row r="23" spans="1:13" ht="30" customHeight="1" thickBot="1">
      <c r="A23" s="7">
        <v>14</v>
      </c>
      <c r="B23" s="46" t="s">
        <v>439</v>
      </c>
      <c r="C23" s="74">
        <v>47</v>
      </c>
      <c r="D23" s="73" t="s">
        <v>43</v>
      </c>
      <c r="E23" s="73" t="s">
        <v>444</v>
      </c>
      <c r="F23" s="73" t="s">
        <v>445</v>
      </c>
      <c r="G23" s="73" t="s">
        <v>446</v>
      </c>
      <c r="H23" s="73" t="s">
        <v>82</v>
      </c>
      <c r="I23" s="54">
        <v>62.45</v>
      </c>
      <c r="J23" s="34">
        <v>3</v>
      </c>
      <c r="K23" s="54">
        <v>68.82</v>
      </c>
      <c r="L23" s="35">
        <v>0</v>
      </c>
      <c r="M23" s="6">
        <f t="shared" si="0"/>
        <v>134.26999999999998</v>
      </c>
    </row>
    <row r="24" spans="1:13" ht="30" customHeight="1" thickBot="1">
      <c r="A24" s="7">
        <v>15</v>
      </c>
      <c r="B24" s="46" t="s">
        <v>438</v>
      </c>
      <c r="C24" s="42">
        <v>25</v>
      </c>
      <c r="D24" s="43" t="s">
        <v>373</v>
      </c>
      <c r="E24" s="43" t="s">
        <v>374</v>
      </c>
      <c r="F24" s="43" t="s">
        <v>375</v>
      </c>
      <c r="G24" s="43" t="s">
        <v>259</v>
      </c>
      <c r="H24" s="44"/>
      <c r="I24" s="47">
        <v>72.63</v>
      </c>
      <c r="J24" s="47">
        <v>3</v>
      </c>
      <c r="K24" s="47">
        <v>69.83</v>
      </c>
      <c r="L24" s="38">
        <v>3</v>
      </c>
      <c r="M24" s="6">
        <f t="shared" si="0"/>
        <v>148.45999999999998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0" fitToWidth="1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542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438</v>
      </c>
      <c r="C10" s="15">
        <v>49</v>
      </c>
      <c r="D10" s="31" t="s">
        <v>93</v>
      </c>
      <c r="E10" s="31" t="s">
        <v>447</v>
      </c>
      <c r="F10" s="31" t="s">
        <v>449</v>
      </c>
      <c r="G10" s="31" t="s">
        <v>136</v>
      </c>
      <c r="H10" s="31" t="s">
        <v>94</v>
      </c>
      <c r="I10" s="24">
        <v>59.19</v>
      </c>
      <c r="J10" s="24">
        <v>0</v>
      </c>
      <c r="K10" s="24">
        <v>58.65</v>
      </c>
      <c r="L10" s="23">
        <v>0</v>
      </c>
      <c r="M10" s="6">
        <f aca="true" t="shared" si="0" ref="M10:M19">SUM(I10:L10)</f>
        <v>117.84</v>
      </c>
    </row>
    <row r="11" spans="1:13" s="2" customFormat="1" ht="30" customHeight="1" thickBot="1">
      <c r="A11" s="7">
        <v>2</v>
      </c>
      <c r="B11" s="46" t="s">
        <v>438</v>
      </c>
      <c r="C11" s="15">
        <v>48</v>
      </c>
      <c r="D11" s="31" t="s">
        <v>91</v>
      </c>
      <c r="E11" s="31" t="s">
        <v>447</v>
      </c>
      <c r="F11" s="31" t="s">
        <v>448</v>
      </c>
      <c r="G11" s="31" t="s">
        <v>136</v>
      </c>
      <c r="H11" s="31" t="s">
        <v>94</v>
      </c>
      <c r="I11" s="26">
        <v>60.54</v>
      </c>
      <c r="J11" s="26">
        <v>0</v>
      </c>
      <c r="K11" s="26">
        <v>60.06</v>
      </c>
      <c r="L11" s="11">
        <v>0</v>
      </c>
      <c r="M11" s="6">
        <f t="shared" si="0"/>
        <v>120.6</v>
      </c>
    </row>
    <row r="12" spans="1:13" s="2" customFormat="1" ht="30" customHeight="1" thickBot="1">
      <c r="A12" s="7">
        <v>3</v>
      </c>
      <c r="B12" s="46" t="s">
        <v>452</v>
      </c>
      <c r="C12" s="15">
        <v>52</v>
      </c>
      <c r="D12" s="31" t="s">
        <v>309</v>
      </c>
      <c r="E12" s="31" t="s">
        <v>457</v>
      </c>
      <c r="F12" s="31" t="s">
        <v>458</v>
      </c>
      <c r="G12" s="31" t="s">
        <v>136</v>
      </c>
      <c r="H12" s="31" t="s">
        <v>89</v>
      </c>
      <c r="I12" s="26">
        <v>60.31</v>
      </c>
      <c r="J12" s="26">
        <v>0</v>
      </c>
      <c r="K12" s="26">
        <v>60.86</v>
      </c>
      <c r="L12" s="11">
        <v>0</v>
      </c>
      <c r="M12" s="6">
        <f t="shared" si="0"/>
        <v>121.17</v>
      </c>
    </row>
    <row r="13" spans="1:13" s="2" customFormat="1" ht="30" customHeight="1" thickBot="1">
      <c r="A13" s="7">
        <v>4</v>
      </c>
      <c r="B13" s="46" t="s">
        <v>438</v>
      </c>
      <c r="C13" s="15">
        <v>50</v>
      </c>
      <c r="D13" s="31" t="s">
        <v>450</v>
      </c>
      <c r="E13" s="31" t="s">
        <v>447</v>
      </c>
      <c r="F13" s="31" t="s">
        <v>451</v>
      </c>
      <c r="G13" s="31" t="s">
        <v>136</v>
      </c>
      <c r="H13" s="31" t="s">
        <v>94</v>
      </c>
      <c r="I13" s="10">
        <v>60.72</v>
      </c>
      <c r="J13" s="10">
        <v>0</v>
      </c>
      <c r="K13" s="10">
        <v>60.57</v>
      </c>
      <c r="L13" s="11">
        <v>0</v>
      </c>
      <c r="M13" s="6">
        <f t="shared" si="0"/>
        <v>121.28999999999999</v>
      </c>
    </row>
    <row r="14" spans="1:13" s="2" customFormat="1" ht="30" customHeight="1" thickBot="1">
      <c r="A14" s="7">
        <v>5</v>
      </c>
      <c r="B14" s="46" t="s">
        <v>438</v>
      </c>
      <c r="C14" s="15">
        <v>10</v>
      </c>
      <c r="D14" s="31" t="s">
        <v>200</v>
      </c>
      <c r="E14" s="31" t="s">
        <v>336</v>
      </c>
      <c r="F14" s="31" t="s">
        <v>337</v>
      </c>
      <c r="G14" s="31" t="s">
        <v>136</v>
      </c>
      <c r="H14" s="31" t="s">
        <v>338</v>
      </c>
      <c r="I14" s="10">
        <v>61.55</v>
      </c>
      <c r="J14" s="10">
        <v>0</v>
      </c>
      <c r="K14" s="10">
        <v>60.92</v>
      </c>
      <c r="L14" s="11">
        <v>0</v>
      </c>
      <c r="M14" s="6">
        <f t="shared" si="0"/>
        <v>122.47</v>
      </c>
    </row>
    <row r="15" spans="1:13" s="2" customFormat="1" ht="30" customHeight="1" thickBot="1">
      <c r="A15" s="7">
        <v>6</v>
      </c>
      <c r="B15" s="46" t="s">
        <v>438</v>
      </c>
      <c r="C15" s="15">
        <v>9</v>
      </c>
      <c r="D15" s="31" t="s">
        <v>203</v>
      </c>
      <c r="E15" s="31" t="s">
        <v>336</v>
      </c>
      <c r="F15" s="31" t="s">
        <v>205</v>
      </c>
      <c r="G15" s="31" t="s">
        <v>136</v>
      </c>
      <c r="H15" s="31" t="s">
        <v>338</v>
      </c>
      <c r="I15" s="26">
        <v>62.55</v>
      </c>
      <c r="J15" s="26">
        <v>0</v>
      </c>
      <c r="K15" s="26">
        <v>62.78</v>
      </c>
      <c r="L15" s="11">
        <v>0</v>
      </c>
      <c r="M15" s="6">
        <f t="shared" si="0"/>
        <v>125.33</v>
      </c>
    </row>
    <row r="16" spans="1:13" s="2" customFormat="1" ht="30" customHeight="1" thickBot="1">
      <c r="A16" s="7">
        <v>7</v>
      </c>
      <c r="B16" s="46" t="s">
        <v>452</v>
      </c>
      <c r="C16" s="15">
        <v>53</v>
      </c>
      <c r="D16" s="31" t="s">
        <v>459</v>
      </c>
      <c r="E16" s="31" t="s">
        <v>457</v>
      </c>
      <c r="F16" s="31" t="s">
        <v>460</v>
      </c>
      <c r="G16" s="31" t="s">
        <v>136</v>
      </c>
      <c r="H16" s="31" t="s">
        <v>89</v>
      </c>
      <c r="I16" s="26">
        <v>64.56</v>
      </c>
      <c r="J16" s="26">
        <v>0</v>
      </c>
      <c r="K16" s="26">
        <v>62.82</v>
      </c>
      <c r="L16" s="11">
        <v>0</v>
      </c>
      <c r="M16" s="6">
        <f t="shared" si="0"/>
        <v>127.38</v>
      </c>
    </row>
    <row r="17" spans="1:13" ht="30" customHeight="1" thickBot="1">
      <c r="A17" s="7">
        <v>8</v>
      </c>
      <c r="B17" s="61" t="s">
        <v>438</v>
      </c>
      <c r="C17" s="15">
        <v>43</v>
      </c>
      <c r="D17" s="31" t="s">
        <v>425</v>
      </c>
      <c r="E17" s="31" t="s">
        <v>426</v>
      </c>
      <c r="F17" s="31" t="s">
        <v>427</v>
      </c>
      <c r="G17" s="31" t="s">
        <v>428</v>
      </c>
      <c r="H17" s="31" t="s">
        <v>26</v>
      </c>
      <c r="I17" s="26">
        <v>64.73</v>
      </c>
      <c r="J17" s="26">
        <v>0</v>
      </c>
      <c r="K17" s="26">
        <v>63.85</v>
      </c>
      <c r="L17" s="11">
        <v>0</v>
      </c>
      <c r="M17" s="6">
        <f t="shared" si="0"/>
        <v>128.58</v>
      </c>
    </row>
    <row r="18" spans="1:13" ht="30" customHeight="1" thickBot="1">
      <c r="A18" s="7">
        <v>9</v>
      </c>
      <c r="B18" s="30" t="s">
        <v>452</v>
      </c>
      <c r="C18" s="15">
        <v>51</v>
      </c>
      <c r="D18" s="31" t="s">
        <v>453</v>
      </c>
      <c r="E18" s="31" t="s">
        <v>454</v>
      </c>
      <c r="F18" s="31" t="s">
        <v>455</v>
      </c>
      <c r="G18" s="31" t="s">
        <v>456</v>
      </c>
      <c r="H18" s="9"/>
      <c r="I18" s="26">
        <v>64.51</v>
      </c>
      <c r="J18" s="26">
        <v>0</v>
      </c>
      <c r="K18" s="26">
        <v>64.89</v>
      </c>
      <c r="L18" s="11">
        <v>3</v>
      </c>
      <c r="M18" s="6">
        <f t="shared" si="0"/>
        <v>132.4</v>
      </c>
    </row>
    <row r="19" spans="1:13" ht="30" customHeight="1" thickBot="1">
      <c r="A19" s="7">
        <v>10</v>
      </c>
      <c r="B19" s="41" t="s">
        <v>438</v>
      </c>
      <c r="C19" s="42">
        <v>25</v>
      </c>
      <c r="D19" s="43" t="s">
        <v>373</v>
      </c>
      <c r="E19" s="43" t="s">
        <v>374</v>
      </c>
      <c r="F19" s="43" t="s">
        <v>375</v>
      </c>
      <c r="G19" s="43" t="s">
        <v>259</v>
      </c>
      <c r="H19" s="44"/>
      <c r="I19" s="47">
        <v>72.63</v>
      </c>
      <c r="J19" s="47">
        <v>3</v>
      </c>
      <c r="K19" s="47">
        <v>69.83</v>
      </c>
      <c r="L19" s="38">
        <v>3</v>
      </c>
      <c r="M19" s="6">
        <f t="shared" si="0"/>
        <v>148.45999999999998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0" fitToWidth="1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541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88</v>
      </c>
      <c r="C10" s="15">
        <v>46</v>
      </c>
      <c r="D10" s="31" t="s">
        <v>78</v>
      </c>
      <c r="E10" s="31" t="s">
        <v>412</v>
      </c>
      <c r="F10" s="31" t="s">
        <v>413</v>
      </c>
      <c r="G10" s="31" t="s">
        <v>414</v>
      </c>
      <c r="H10" s="9"/>
      <c r="I10" s="65">
        <v>56.84</v>
      </c>
      <c r="J10" s="34">
        <v>0</v>
      </c>
      <c r="K10" s="34">
        <v>56.29</v>
      </c>
      <c r="L10" s="35">
        <v>0</v>
      </c>
      <c r="M10" s="6">
        <f>SUM(I10:L10)</f>
        <v>113.13</v>
      </c>
    </row>
    <row r="11" spans="1:13" s="2" customFormat="1" ht="30" customHeight="1" thickBot="1">
      <c r="A11" s="7">
        <v>2</v>
      </c>
      <c r="B11" s="46" t="s">
        <v>439</v>
      </c>
      <c r="C11" s="15">
        <v>45</v>
      </c>
      <c r="D11" s="31" t="s">
        <v>434</v>
      </c>
      <c r="E11" s="31" t="s">
        <v>435</v>
      </c>
      <c r="F11" s="31" t="s">
        <v>436</v>
      </c>
      <c r="G11" s="31" t="s">
        <v>437</v>
      </c>
      <c r="H11" s="31" t="s">
        <v>77</v>
      </c>
      <c r="I11" s="36">
        <v>58.83</v>
      </c>
      <c r="J11" s="26">
        <v>3</v>
      </c>
      <c r="K11" s="36">
        <v>58.92</v>
      </c>
      <c r="L11" s="11">
        <v>0</v>
      </c>
      <c r="M11" s="6">
        <f>SUM(I11:L11)</f>
        <v>120.75</v>
      </c>
    </row>
    <row r="12" spans="1:13" s="2" customFormat="1" ht="30" customHeight="1" thickBot="1">
      <c r="A12" s="7">
        <v>3</v>
      </c>
      <c r="B12" s="46" t="s">
        <v>439</v>
      </c>
      <c r="C12" s="42">
        <v>47</v>
      </c>
      <c r="D12" s="43" t="s">
        <v>43</v>
      </c>
      <c r="E12" s="43" t="s">
        <v>444</v>
      </c>
      <c r="F12" s="43" t="s">
        <v>445</v>
      </c>
      <c r="G12" s="43" t="s">
        <v>446</v>
      </c>
      <c r="H12" s="43" t="s">
        <v>82</v>
      </c>
      <c r="I12" s="56">
        <v>62.45</v>
      </c>
      <c r="J12" s="47">
        <v>3</v>
      </c>
      <c r="K12" s="56">
        <v>68.82</v>
      </c>
      <c r="L12" s="38">
        <v>0</v>
      </c>
      <c r="M12" s="6">
        <f>SUM(I12:L12)</f>
        <v>134.26999999999998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0" fitToWidth="1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540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429</v>
      </c>
      <c r="C10" s="15">
        <v>54</v>
      </c>
      <c r="D10" s="31" t="s">
        <v>534</v>
      </c>
      <c r="E10" s="31" t="s">
        <v>461</v>
      </c>
      <c r="F10" s="31" t="s">
        <v>462</v>
      </c>
      <c r="G10" s="31" t="s">
        <v>463</v>
      </c>
      <c r="H10" s="31" t="s">
        <v>69</v>
      </c>
      <c r="I10" s="62">
        <v>67.03</v>
      </c>
      <c r="J10" s="22">
        <v>0</v>
      </c>
      <c r="K10" s="62">
        <v>61.88</v>
      </c>
      <c r="L10" s="23">
        <v>0</v>
      </c>
      <c r="M10" s="6">
        <f>SUM(I10:L10)</f>
        <v>128.91</v>
      </c>
    </row>
    <row r="11" spans="1:13" s="2" customFormat="1" ht="30" customHeight="1" thickBot="1">
      <c r="A11" s="7">
        <v>2</v>
      </c>
      <c r="B11" s="46" t="s">
        <v>429</v>
      </c>
      <c r="C11" s="42">
        <v>44</v>
      </c>
      <c r="D11" s="43" t="s">
        <v>535</v>
      </c>
      <c r="E11" s="43" t="s">
        <v>431</v>
      </c>
      <c r="F11" s="43" t="s">
        <v>432</v>
      </c>
      <c r="G11" s="43" t="s">
        <v>433</v>
      </c>
      <c r="H11" s="43" t="s">
        <v>80</v>
      </c>
      <c r="I11" s="56">
        <v>64.6</v>
      </c>
      <c r="J11" s="47">
        <v>0</v>
      </c>
      <c r="K11" s="56">
        <v>64.97</v>
      </c>
      <c r="L11" s="38">
        <v>0</v>
      </c>
      <c r="M11" s="6">
        <f>SUM(I11:L11)</f>
        <v>129.57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0" fitToWidth="1" orientation="landscape" paperSize="9" scale="7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13">
      <selection activeCell="A2" sqref="A2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311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440</v>
      </c>
      <c r="C10" s="15">
        <v>510</v>
      </c>
      <c r="D10" s="31" t="s">
        <v>297</v>
      </c>
      <c r="E10" s="31" t="s">
        <v>517</v>
      </c>
      <c r="F10" s="31" t="s">
        <v>299</v>
      </c>
      <c r="G10" s="31" t="s">
        <v>516</v>
      </c>
      <c r="H10" s="9"/>
      <c r="I10" s="24">
        <v>55.1</v>
      </c>
      <c r="J10" s="24">
        <v>0</v>
      </c>
      <c r="K10" s="24">
        <v>54.12</v>
      </c>
      <c r="L10" s="23">
        <v>0</v>
      </c>
      <c r="M10" s="6">
        <f aca="true" t="shared" si="0" ref="M10:M29">SUM(I10:L10)</f>
        <v>109.22</v>
      </c>
    </row>
    <row r="11" spans="1:13" s="2" customFormat="1" ht="30" customHeight="1" thickBot="1">
      <c r="A11" s="78">
        <v>2</v>
      </c>
      <c r="B11" s="46" t="s">
        <v>442</v>
      </c>
      <c r="C11" s="15">
        <v>67</v>
      </c>
      <c r="D11" s="31" t="s">
        <v>511</v>
      </c>
      <c r="E11" s="31" t="s">
        <v>512</v>
      </c>
      <c r="F11" s="31" t="s">
        <v>513</v>
      </c>
      <c r="G11" s="31" t="s">
        <v>514</v>
      </c>
      <c r="H11" s="31" t="s">
        <v>515</v>
      </c>
      <c r="I11" s="25">
        <v>55.25</v>
      </c>
      <c r="J11" s="10">
        <v>0</v>
      </c>
      <c r="K11" s="10">
        <v>55.51</v>
      </c>
      <c r="L11" s="11">
        <v>0</v>
      </c>
      <c r="M11" s="6">
        <f t="shared" si="0"/>
        <v>110.75999999999999</v>
      </c>
    </row>
    <row r="12" spans="1:13" s="2" customFormat="1" ht="30" customHeight="1" thickBot="1">
      <c r="A12" s="7">
        <v>3</v>
      </c>
      <c r="B12" s="46" t="s">
        <v>440</v>
      </c>
      <c r="C12" s="15">
        <v>60</v>
      </c>
      <c r="D12" s="31" t="s">
        <v>290</v>
      </c>
      <c r="E12" s="31" t="s">
        <v>492</v>
      </c>
      <c r="F12" s="31" t="s">
        <v>493</v>
      </c>
      <c r="G12" s="31" t="s">
        <v>494</v>
      </c>
      <c r="H12" s="31" t="s">
        <v>42</v>
      </c>
      <c r="I12" s="26">
        <v>55.93</v>
      </c>
      <c r="J12" s="26">
        <v>0</v>
      </c>
      <c r="K12" s="26">
        <v>55.61</v>
      </c>
      <c r="L12" s="11">
        <v>0</v>
      </c>
      <c r="M12" s="6">
        <f t="shared" si="0"/>
        <v>111.53999999999999</v>
      </c>
    </row>
    <row r="13" spans="1:13" s="2" customFormat="1" ht="30" customHeight="1" thickBot="1">
      <c r="A13" s="78">
        <v>4</v>
      </c>
      <c r="B13" s="46" t="s">
        <v>442</v>
      </c>
      <c r="C13" s="15">
        <v>66</v>
      </c>
      <c r="D13" s="31" t="s">
        <v>488</v>
      </c>
      <c r="E13" s="31" t="s">
        <v>489</v>
      </c>
      <c r="F13" s="31" t="s">
        <v>490</v>
      </c>
      <c r="G13" s="31" t="s">
        <v>491</v>
      </c>
      <c r="H13" s="31" t="s">
        <v>77</v>
      </c>
      <c r="I13" s="10">
        <v>57.17</v>
      </c>
      <c r="J13" s="10">
        <v>0</v>
      </c>
      <c r="K13" s="10">
        <v>56.34</v>
      </c>
      <c r="L13" s="11">
        <v>0</v>
      </c>
      <c r="M13" s="6">
        <f t="shared" si="0"/>
        <v>113.51</v>
      </c>
    </row>
    <row r="14" spans="1:13" s="2" customFormat="1" ht="30" customHeight="1" thickBot="1">
      <c r="A14" s="7">
        <v>5</v>
      </c>
      <c r="B14" s="46" t="s">
        <v>441</v>
      </c>
      <c r="C14" s="15">
        <v>59</v>
      </c>
      <c r="D14" s="31" t="s">
        <v>482</v>
      </c>
      <c r="E14" s="31" t="s">
        <v>483</v>
      </c>
      <c r="F14" s="31" t="s">
        <v>484</v>
      </c>
      <c r="G14" s="31" t="s">
        <v>103</v>
      </c>
      <c r="H14" s="31" t="s">
        <v>243</v>
      </c>
      <c r="I14" s="10">
        <v>56.8</v>
      </c>
      <c r="J14" s="10">
        <v>0</v>
      </c>
      <c r="K14" s="10">
        <v>57.39</v>
      </c>
      <c r="L14" s="11">
        <v>0</v>
      </c>
      <c r="M14" s="6">
        <f t="shared" si="0"/>
        <v>114.19</v>
      </c>
    </row>
    <row r="15" spans="1:13" s="2" customFormat="1" ht="30" customHeight="1" thickBot="1">
      <c r="A15" s="78">
        <v>6</v>
      </c>
      <c r="B15" s="46" t="s">
        <v>440</v>
      </c>
      <c r="C15" s="15">
        <v>61</v>
      </c>
      <c r="D15" s="31" t="s">
        <v>286</v>
      </c>
      <c r="E15" s="31" t="s">
        <v>492</v>
      </c>
      <c r="F15" s="31" t="s">
        <v>496</v>
      </c>
      <c r="G15" s="31" t="s">
        <v>494</v>
      </c>
      <c r="H15" s="31" t="s">
        <v>42</v>
      </c>
      <c r="I15" s="66">
        <v>56.15</v>
      </c>
      <c r="J15" s="67">
        <v>0</v>
      </c>
      <c r="K15" s="67">
        <v>55.6</v>
      </c>
      <c r="L15" s="68">
        <v>3</v>
      </c>
      <c r="M15" s="6">
        <f t="shared" si="0"/>
        <v>114.75</v>
      </c>
    </row>
    <row r="16" spans="1:13" s="2" customFormat="1" ht="30" customHeight="1" thickBot="1">
      <c r="A16" s="7">
        <v>7</v>
      </c>
      <c r="B16" s="46" t="s">
        <v>442</v>
      </c>
      <c r="C16" s="15">
        <v>71</v>
      </c>
      <c r="D16" s="31" t="s">
        <v>467</v>
      </c>
      <c r="E16" s="31" t="s">
        <v>468</v>
      </c>
      <c r="F16" s="31" t="s">
        <v>469</v>
      </c>
      <c r="G16" s="31" t="s">
        <v>470</v>
      </c>
      <c r="H16" s="31" t="s">
        <v>89</v>
      </c>
      <c r="I16" s="76">
        <v>56.19</v>
      </c>
      <c r="J16" s="76">
        <v>3</v>
      </c>
      <c r="K16" s="76">
        <v>54.51</v>
      </c>
      <c r="L16" s="68">
        <v>3</v>
      </c>
      <c r="M16" s="6">
        <f t="shared" si="0"/>
        <v>116.69999999999999</v>
      </c>
    </row>
    <row r="17" spans="1:13" s="2" customFormat="1" ht="30" customHeight="1" thickBot="1">
      <c r="A17" s="78">
        <v>8</v>
      </c>
      <c r="B17" s="46" t="s">
        <v>443</v>
      </c>
      <c r="C17" s="15">
        <v>64</v>
      </c>
      <c r="D17" s="31" t="s">
        <v>518</v>
      </c>
      <c r="E17" s="31" t="s">
        <v>336</v>
      </c>
      <c r="F17" s="31" t="s">
        <v>519</v>
      </c>
      <c r="G17" s="31" t="s">
        <v>470</v>
      </c>
      <c r="H17" s="31" t="s">
        <v>515</v>
      </c>
      <c r="I17" s="10">
        <v>59.95</v>
      </c>
      <c r="J17" s="10">
        <v>0</v>
      </c>
      <c r="K17" s="10">
        <v>59.25</v>
      </c>
      <c r="L17" s="11">
        <v>0</v>
      </c>
      <c r="M17" s="6">
        <f t="shared" si="0"/>
        <v>119.2</v>
      </c>
    </row>
    <row r="18" spans="1:13" ht="30" customHeight="1" thickBot="1">
      <c r="A18" s="7">
        <v>9</v>
      </c>
      <c r="B18" s="46" t="s">
        <v>442</v>
      </c>
      <c r="C18" s="74">
        <v>39</v>
      </c>
      <c r="D18" s="73" t="s">
        <v>83</v>
      </c>
      <c r="E18" s="73" t="s">
        <v>416</v>
      </c>
      <c r="F18" s="73" t="s">
        <v>417</v>
      </c>
      <c r="G18" s="73" t="s">
        <v>418</v>
      </c>
      <c r="H18" s="75"/>
      <c r="I18" s="37">
        <v>56.79</v>
      </c>
      <c r="J18" s="37">
        <v>6</v>
      </c>
      <c r="K18" s="37">
        <v>56.62</v>
      </c>
      <c r="L18" s="35">
        <v>0</v>
      </c>
      <c r="M18" s="6">
        <f t="shared" si="0"/>
        <v>119.41</v>
      </c>
    </row>
    <row r="19" spans="1:13" ht="30" customHeight="1" thickBot="1">
      <c r="A19" s="78">
        <v>10</v>
      </c>
      <c r="B19" s="46" t="s">
        <v>440</v>
      </c>
      <c r="C19" s="15">
        <v>58</v>
      </c>
      <c r="D19" s="31" t="s">
        <v>479</v>
      </c>
      <c r="E19" s="31" t="s">
        <v>480</v>
      </c>
      <c r="F19" s="63" t="s">
        <v>495</v>
      </c>
      <c r="G19" s="31" t="s">
        <v>481</v>
      </c>
      <c r="H19" s="31" t="s">
        <v>17</v>
      </c>
      <c r="I19" s="10">
        <v>60.62</v>
      </c>
      <c r="J19" s="10">
        <v>0</v>
      </c>
      <c r="K19" s="10">
        <v>59.98</v>
      </c>
      <c r="L19" s="11">
        <v>0</v>
      </c>
      <c r="M19" s="6">
        <f t="shared" si="0"/>
        <v>120.6</v>
      </c>
    </row>
    <row r="20" spans="1:13" ht="30" customHeight="1" thickBot="1">
      <c r="A20" s="7">
        <v>11</v>
      </c>
      <c r="B20" s="46" t="s">
        <v>440</v>
      </c>
      <c r="C20" s="15">
        <v>69</v>
      </c>
      <c r="D20" s="31" t="s">
        <v>295</v>
      </c>
      <c r="E20" s="31" t="s">
        <v>520</v>
      </c>
      <c r="F20" s="31" t="s">
        <v>110</v>
      </c>
      <c r="G20" s="31" t="s">
        <v>521</v>
      </c>
      <c r="H20" s="31" t="s">
        <v>253</v>
      </c>
      <c r="I20" s="25">
        <v>60.93</v>
      </c>
      <c r="J20" s="10">
        <v>0</v>
      </c>
      <c r="K20" s="10">
        <v>60.31</v>
      </c>
      <c r="L20" s="11">
        <v>0</v>
      </c>
      <c r="M20" s="6">
        <f t="shared" si="0"/>
        <v>121.24000000000001</v>
      </c>
    </row>
    <row r="21" spans="1:13" ht="30" customHeight="1" thickBot="1">
      <c r="A21" s="78">
        <v>12</v>
      </c>
      <c r="B21" s="46" t="s">
        <v>443</v>
      </c>
      <c r="C21" s="15">
        <v>57</v>
      </c>
      <c r="D21" s="31" t="s">
        <v>471</v>
      </c>
      <c r="E21" s="31" t="s">
        <v>472</v>
      </c>
      <c r="F21" s="31" t="s">
        <v>473</v>
      </c>
      <c r="G21" s="31" t="s">
        <v>474</v>
      </c>
      <c r="H21" s="31" t="s">
        <v>475</v>
      </c>
      <c r="I21" s="10">
        <v>60.99</v>
      </c>
      <c r="J21" s="10">
        <v>0</v>
      </c>
      <c r="K21" s="10">
        <v>60.72</v>
      </c>
      <c r="L21" s="11">
        <v>0</v>
      </c>
      <c r="M21" s="6">
        <f t="shared" si="0"/>
        <v>121.71000000000001</v>
      </c>
    </row>
    <row r="22" spans="1:13" ht="30" customHeight="1" thickBot="1">
      <c r="A22" s="7">
        <v>13</v>
      </c>
      <c r="B22" s="46" t="s">
        <v>442</v>
      </c>
      <c r="C22" s="15">
        <v>65</v>
      </c>
      <c r="D22" s="31" t="s">
        <v>485</v>
      </c>
      <c r="E22" s="31" t="s">
        <v>486</v>
      </c>
      <c r="F22" s="31" t="s">
        <v>487</v>
      </c>
      <c r="G22" s="31" t="s">
        <v>349</v>
      </c>
      <c r="H22" s="31" t="s">
        <v>77</v>
      </c>
      <c r="I22" s="10">
        <v>58</v>
      </c>
      <c r="J22" s="10">
        <v>6</v>
      </c>
      <c r="K22" s="10">
        <v>57.97</v>
      </c>
      <c r="L22" s="11">
        <v>0</v>
      </c>
      <c r="M22" s="6">
        <f t="shared" si="0"/>
        <v>121.97</v>
      </c>
    </row>
    <row r="23" spans="1:13" ht="30" customHeight="1" thickBot="1">
      <c r="A23" s="78">
        <v>14</v>
      </c>
      <c r="B23" s="46" t="s">
        <v>441</v>
      </c>
      <c r="C23" s="15">
        <v>63</v>
      </c>
      <c r="D23" s="31" t="s">
        <v>143</v>
      </c>
      <c r="E23" s="31" t="s">
        <v>501</v>
      </c>
      <c r="F23" s="31" t="s">
        <v>502</v>
      </c>
      <c r="G23" s="31" t="s">
        <v>503</v>
      </c>
      <c r="H23" s="31" t="s">
        <v>42</v>
      </c>
      <c r="I23" s="10">
        <v>61.66</v>
      </c>
      <c r="J23" s="34">
        <v>0</v>
      </c>
      <c r="K23" s="34">
        <v>60.72</v>
      </c>
      <c r="L23" s="35">
        <v>0</v>
      </c>
      <c r="M23" s="6">
        <f t="shared" si="0"/>
        <v>122.38</v>
      </c>
    </row>
    <row r="24" spans="1:13" ht="30" customHeight="1" thickBot="1">
      <c r="A24" s="7">
        <v>15</v>
      </c>
      <c r="B24" s="46" t="s">
        <v>443</v>
      </c>
      <c r="C24" s="15">
        <v>68</v>
      </c>
      <c r="D24" s="31" t="s">
        <v>522</v>
      </c>
      <c r="E24" s="31" t="s">
        <v>523</v>
      </c>
      <c r="F24" s="31" t="s">
        <v>519</v>
      </c>
      <c r="G24" s="31" t="s">
        <v>524</v>
      </c>
      <c r="H24" s="31"/>
      <c r="I24" s="10">
        <v>60.46</v>
      </c>
      <c r="J24" s="10">
        <v>3</v>
      </c>
      <c r="K24" s="10">
        <v>60.32</v>
      </c>
      <c r="L24" s="11">
        <v>0</v>
      </c>
      <c r="M24" s="6">
        <f t="shared" si="0"/>
        <v>123.78</v>
      </c>
    </row>
    <row r="25" spans="1:13" ht="30" customHeight="1" thickBot="1">
      <c r="A25" s="78">
        <v>16</v>
      </c>
      <c r="B25" s="46" t="s">
        <v>440</v>
      </c>
      <c r="C25" s="15">
        <v>55</v>
      </c>
      <c r="D25" s="31" t="s">
        <v>97</v>
      </c>
      <c r="E25" s="31" t="s">
        <v>464</v>
      </c>
      <c r="F25" s="31" t="s">
        <v>465</v>
      </c>
      <c r="G25" s="31" t="s">
        <v>76</v>
      </c>
      <c r="H25" s="31" t="s">
        <v>96</v>
      </c>
      <c r="I25" s="10">
        <v>60.95</v>
      </c>
      <c r="J25" s="10">
        <v>0</v>
      </c>
      <c r="K25" s="10">
        <v>60.82</v>
      </c>
      <c r="L25" s="11">
        <v>3</v>
      </c>
      <c r="M25" s="6">
        <f t="shared" si="0"/>
        <v>124.77000000000001</v>
      </c>
    </row>
    <row r="26" spans="1:13" ht="30" customHeight="1" thickBot="1">
      <c r="A26" s="7">
        <v>17</v>
      </c>
      <c r="B26" s="46" t="s">
        <v>441</v>
      </c>
      <c r="C26" s="15">
        <v>86</v>
      </c>
      <c r="D26" s="31" t="s">
        <v>38</v>
      </c>
      <c r="E26" s="31" t="s">
        <v>508</v>
      </c>
      <c r="F26" s="31" t="s">
        <v>509</v>
      </c>
      <c r="G26" s="31" t="s">
        <v>510</v>
      </c>
      <c r="H26" s="31" t="s">
        <v>17</v>
      </c>
      <c r="I26" s="26">
        <v>62.66</v>
      </c>
      <c r="J26" s="26">
        <v>0</v>
      </c>
      <c r="K26" s="26">
        <v>63.39</v>
      </c>
      <c r="L26" s="11">
        <v>0</v>
      </c>
      <c r="M26" s="6">
        <f t="shared" si="0"/>
        <v>126.05</v>
      </c>
    </row>
    <row r="27" spans="1:13" ht="30" customHeight="1" thickBot="1">
      <c r="A27" s="78">
        <v>18</v>
      </c>
      <c r="B27" s="46" t="s">
        <v>440</v>
      </c>
      <c r="C27" s="15">
        <v>40</v>
      </c>
      <c r="D27" s="31" t="s">
        <v>423</v>
      </c>
      <c r="E27" s="31" t="s">
        <v>416</v>
      </c>
      <c r="F27" s="31" t="s">
        <v>424</v>
      </c>
      <c r="G27" s="31" t="s">
        <v>76</v>
      </c>
      <c r="H27" s="9"/>
      <c r="I27" s="26">
        <v>62.99</v>
      </c>
      <c r="J27" s="26">
        <v>3</v>
      </c>
      <c r="K27" s="26">
        <v>62.4</v>
      </c>
      <c r="L27" s="11">
        <v>0</v>
      </c>
      <c r="M27" s="6">
        <f t="shared" si="0"/>
        <v>128.39000000000001</v>
      </c>
    </row>
    <row r="28" spans="1:13" ht="30" customHeight="1" thickBot="1">
      <c r="A28" s="7">
        <v>19</v>
      </c>
      <c r="B28" s="46" t="s">
        <v>440</v>
      </c>
      <c r="C28" s="15">
        <v>62</v>
      </c>
      <c r="D28" s="31" t="s">
        <v>497</v>
      </c>
      <c r="E28" s="31" t="s">
        <v>498</v>
      </c>
      <c r="F28" s="31" t="s">
        <v>499</v>
      </c>
      <c r="G28" s="31" t="s">
        <v>500</v>
      </c>
      <c r="H28" s="9"/>
      <c r="I28" s="25">
        <v>64.93</v>
      </c>
      <c r="J28" s="10">
        <v>0</v>
      </c>
      <c r="K28" s="10">
        <v>63.74</v>
      </c>
      <c r="L28" s="11">
        <v>0</v>
      </c>
      <c r="M28" s="6">
        <f t="shared" si="0"/>
        <v>128.67000000000002</v>
      </c>
    </row>
    <row r="29" spans="1:13" ht="30" customHeight="1" thickBot="1">
      <c r="A29" s="78">
        <v>20</v>
      </c>
      <c r="B29" s="46" t="s">
        <v>443</v>
      </c>
      <c r="C29" s="15">
        <v>56</v>
      </c>
      <c r="D29" s="31" t="s">
        <v>476</v>
      </c>
      <c r="E29" s="31" t="s">
        <v>477</v>
      </c>
      <c r="F29" s="31" t="s">
        <v>478</v>
      </c>
      <c r="G29" s="31" t="s">
        <v>474</v>
      </c>
      <c r="H29" s="31" t="s">
        <v>475</v>
      </c>
      <c r="I29" s="26">
        <v>60.28</v>
      </c>
      <c r="J29" s="26">
        <v>9</v>
      </c>
      <c r="K29" s="26">
        <v>61.46</v>
      </c>
      <c r="L29" s="11">
        <v>9</v>
      </c>
      <c r="M29" s="6">
        <f t="shared" si="0"/>
        <v>139.74</v>
      </c>
    </row>
    <row r="30" spans="1:13" ht="30" customHeight="1" thickBot="1">
      <c r="A30" s="78" t="s">
        <v>531</v>
      </c>
      <c r="B30" s="46" t="s">
        <v>466</v>
      </c>
      <c r="C30" s="15">
        <v>97</v>
      </c>
      <c r="D30" s="31" t="s">
        <v>525</v>
      </c>
      <c r="E30" s="31" t="s">
        <v>526</v>
      </c>
      <c r="F30" s="31" t="s">
        <v>527</v>
      </c>
      <c r="G30" s="31" t="s">
        <v>507</v>
      </c>
      <c r="H30" s="31" t="s">
        <v>528</v>
      </c>
      <c r="I30" s="26"/>
      <c r="J30" s="26"/>
      <c r="K30" s="26"/>
      <c r="L30" s="11"/>
      <c r="M30" s="6" t="s">
        <v>531</v>
      </c>
    </row>
    <row r="31" spans="1:13" ht="30" customHeight="1" thickBot="1">
      <c r="A31" s="78" t="s">
        <v>531</v>
      </c>
      <c r="B31" s="46" t="s">
        <v>466</v>
      </c>
      <c r="C31" s="15">
        <v>98</v>
      </c>
      <c r="D31" s="31" t="s">
        <v>529</v>
      </c>
      <c r="E31" s="31" t="s">
        <v>526</v>
      </c>
      <c r="F31" s="31" t="s">
        <v>530</v>
      </c>
      <c r="G31" s="31" t="s">
        <v>507</v>
      </c>
      <c r="H31" s="31" t="s">
        <v>528</v>
      </c>
      <c r="I31" s="10">
        <v>102.12</v>
      </c>
      <c r="J31" s="10"/>
      <c r="K31" s="10"/>
      <c r="L31" s="11"/>
      <c r="M31" s="6" t="s">
        <v>531</v>
      </c>
    </row>
    <row r="32" spans="1:13" ht="30" customHeight="1" thickBot="1">
      <c r="A32" s="78" t="s">
        <v>531</v>
      </c>
      <c r="B32" s="46" t="s">
        <v>443</v>
      </c>
      <c r="C32" s="42">
        <v>99</v>
      </c>
      <c r="D32" s="43" t="s">
        <v>504</v>
      </c>
      <c r="E32" s="43" t="s">
        <v>505</v>
      </c>
      <c r="F32" s="43" t="s">
        <v>506</v>
      </c>
      <c r="G32" s="43" t="s">
        <v>507</v>
      </c>
      <c r="H32" s="44"/>
      <c r="I32" s="60">
        <v>60.93</v>
      </c>
      <c r="J32" s="60">
        <v>75</v>
      </c>
      <c r="K32" s="60">
        <v>46.88</v>
      </c>
      <c r="L32" s="49">
        <v>15</v>
      </c>
      <c r="M32" s="6" t="s">
        <v>531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0" fitToWidth="1" orientation="landscape" paperSize="9" scale="7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536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440</v>
      </c>
      <c r="C10" s="15">
        <v>510</v>
      </c>
      <c r="D10" s="31" t="s">
        <v>297</v>
      </c>
      <c r="E10" s="31" t="s">
        <v>517</v>
      </c>
      <c r="F10" s="31" t="s">
        <v>299</v>
      </c>
      <c r="G10" s="31" t="s">
        <v>516</v>
      </c>
      <c r="H10" s="9"/>
      <c r="I10" s="24">
        <v>55.1</v>
      </c>
      <c r="J10" s="24">
        <v>0</v>
      </c>
      <c r="K10" s="24">
        <v>54.12</v>
      </c>
      <c r="L10" s="23">
        <v>0</v>
      </c>
      <c r="M10" s="6">
        <f aca="true" t="shared" si="0" ref="M10:M17">SUM(I10:L10)</f>
        <v>109.22</v>
      </c>
    </row>
    <row r="11" spans="1:13" s="2" customFormat="1" ht="30" customHeight="1" thickBot="1">
      <c r="A11" s="7">
        <v>2</v>
      </c>
      <c r="B11" s="46" t="s">
        <v>440</v>
      </c>
      <c r="C11" s="15">
        <v>60</v>
      </c>
      <c r="D11" s="31" t="s">
        <v>290</v>
      </c>
      <c r="E11" s="31" t="s">
        <v>492</v>
      </c>
      <c r="F11" s="31" t="s">
        <v>493</v>
      </c>
      <c r="G11" s="31" t="s">
        <v>494</v>
      </c>
      <c r="H11" s="31" t="s">
        <v>42</v>
      </c>
      <c r="I11" s="26">
        <v>55.93</v>
      </c>
      <c r="J11" s="26">
        <v>0</v>
      </c>
      <c r="K11" s="26">
        <v>55.61</v>
      </c>
      <c r="L11" s="11">
        <v>0</v>
      </c>
      <c r="M11" s="6">
        <f t="shared" si="0"/>
        <v>111.53999999999999</v>
      </c>
    </row>
    <row r="12" spans="1:13" s="2" customFormat="1" ht="30" customHeight="1" thickBot="1">
      <c r="A12" s="7">
        <v>3</v>
      </c>
      <c r="B12" s="46" t="s">
        <v>440</v>
      </c>
      <c r="C12" s="15">
        <v>61</v>
      </c>
      <c r="D12" s="31" t="s">
        <v>286</v>
      </c>
      <c r="E12" s="31" t="s">
        <v>492</v>
      </c>
      <c r="F12" s="31" t="s">
        <v>496</v>
      </c>
      <c r="G12" s="31" t="s">
        <v>494</v>
      </c>
      <c r="H12" s="31" t="s">
        <v>42</v>
      </c>
      <c r="I12" s="25">
        <v>56.15</v>
      </c>
      <c r="J12" s="10">
        <v>0</v>
      </c>
      <c r="K12" s="10">
        <v>55.6</v>
      </c>
      <c r="L12" s="11">
        <v>3</v>
      </c>
      <c r="M12" s="6">
        <f t="shared" si="0"/>
        <v>114.75</v>
      </c>
    </row>
    <row r="13" spans="1:13" s="2" customFormat="1" ht="30" customHeight="1" thickBot="1">
      <c r="A13" s="7">
        <v>4</v>
      </c>
      <c r="B13" s="46" t="s">
        <v>440</v>
      </c>
      <c r="C13" s="15">
        <v>58</v>
      </c>
      <c r="D13" s="31" t="s">
        <v>479</v>
      </c>
      <c r="E13" s="31" t="s">
        <v>480</v>
      </c>
      <c r="F13" s="63" t="s">
        <v>495</v>
      </c>
      <c r="G13" s="31" t="s">
        <v>481</v>
      </c>
      <c r="H13" s="31" t="s">
        <v>17</v>
      </c>
      <c r="I13" s="10">
        <v>60.62</v>
      </c>
      <c r="J13" s="10">
        <v>0</v>
      </c>
      <c r="K13" s="10">
        <v>59.98</v>
      </c>
      <c r="L13" s="11">
        <v>0</v>
      </c>
      <c r="M13" s="6">
        <f t="shared" si="0"/>
        <v>120.6</v>
      </c>
    </row>
    <row r="14" spans="1:13" s="2" customFormat="1" ht="30" customHeight="1" thickBot="1">
      <c r="A14" s="7">
        <v>5</v>
      </c>
      <c r="B14" s="46" t="s">
        <v>440</v>
      </c>
      <c r="C14" s="15">
        <v>69</v>
      </c>
      <c r="D14" s="31" t="s">
        <v>295</v>
      </c>
      <c r="E14" s="31" t="s">
        <v>520</v>
      </c>
      <c r="F14" s="31" t="s">
        <v>110</v>
      </c>
      <c r="G14" s="31" t="s">
        <v>521</v>
      </c>
      <c r="H14" s="31" t="s">
        <v>253</v>
      </c>
      <c r="I14" s="25">
        <v>60.93</v>
      </c>
      <c r="J14" s="10">
        <v>0</v>
      </c>
      <c r="K14" s="10">
        <v>60.31</v>
      </c>
      <c r="L14" s="11">
        <v>0</v>
      </c>
      <c r="M14" s="6">
        <f t="shared" si="0"/>
        <v>121.24000000000001</v>
      </c>
    </row>
    <row r="15" spans="1:13" s="2" customFormat="1" ht="30" customHeight="1" thickBot="1">
      <c r="A15" s="7">
        <v>6</v>
      </c>
      <c r="B15" s="46" t="s">
        <v>440</v>
      </c>
      <c r="C15" s="15">
        <v>55</v>
      </c>
      <c r="D15" s="31" t="s">
        <v>97</v>
      </c>
      <c r="E15" s="31" t="s">
        <v>464</v>
      </c>
      <c r="F15" s="31" t="s">
        <v>465</v>
      </c>
      <c r="G15" s="31" t="s">
        <v>76</v>
      </c>
      <c r="H15" s="31" t="s">
        <v>96</v>
      </c>
      <c r="I15" s="67">
        <v>60.95</v>
      </c>
      <c r="J15" s="67">
        <v>0</v>
      </c>
      <c r="K15" s="67">
        <v>60.82</v>
      </c>
      <c r="L15" s="68">
        <v>3</v>
      </c>
      <c r="M15" s="6">
        <f t="shared" si="0"/>
        <v>124.77000000000001</v>
      </c>
    </row>
    <row r="16" spans="1:13" s="2" customFormat="1" ht="30" customHeight="1" thickBot="1">
      <c r="A16" s="7">
        <v>7</v>
      </c>
      <c r="B16" s="46" t="s">
        <v>440</v>
      </c>
      <c r="C16" s="15">
        <v>40</v>
      </c>
      <c r="D16" s="31" t="s">
        <v>423</v>
      </c>
      <c r="E16" s="31" t="s">
        <v>416</v>
      </c>
      <c r="F16" s="31" t="s">
        <v>424</v>
      </c>
      <c r="G16" s="31" t="s">
        <v>76</v>
      </c>
      <c r="H16" s="9"/>
      <c r="I16" s="76">
        <v>62.99</v>
      </c>
      <c r="J16" s="76">
        <v>3</v>
      </c>
      <c r="K16" s="76">
        <v>62.4</v>
      </c>
      <c r="L16" s="68">
        <v>0</v>
      </c>
      <c r="M16" s="6">
        <f t="shared" si="0"/>
        <v>128.39000000000001</v>
      </c>
    </row>
    <row r="17" spans="1:13" s="2" customFormat="1" ht="30" customHeight="1" thickBot="1">
      <c r="A17" s="7">
        <v>8</v>
      </c>
      <c r="B17" s="46" t="s">
        <v>440</v>
      </c>
      <c r="C17" s="69">
        <v>62</v>
      </c>
      <c r="D17" s="70" t="s">
        <v>497</v>
      </c>
      <c r="E17" s="70" t="s">
        <v>498</v>
      </c>
      <c r="F17" s="70" t="s">
        <v>499</v>
      </c>
      <c r="G17" s="70" t="s">
        <v>500</v>
      </c>
      <c r="H17" s="71"/>
      <c r="I17" s="77">
        <v>64.93</v>
      </c>
      <c r="J17" s="47">
        <v>0</v>
      </c>
      <c r="K17" s="47">
        <v>63.74</v>
      </c>
      <c r="L17" s="38">
        <v>0</v>
      </c>
      <c r="M17" s="6">
        <f t="shared" si="0"/>
        <v>128.67000000000002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0" fitToWidth="1" orientation="landscape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selection activeCell="G11" sqref="G11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537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441</v>
      </c>
      <c r="C10" s="15">
        <v>59</v>
      </c>
      <c r="D10" s="31" t="s">
        <v>482</v>
      </c>
      <c r="E10" s="31" t="s">
        <v>483</v>
      </c>
      <c r="F10" s="31" t="s">
        <v>484</v>
      </c>
      <c r="G10" s="31" t="s">
        <v>103</v>
      </c>
      <c r="H10" s="31" t="s">
        <v>243</v>
      </c>
      <c r="I10" s="10">
        <v>56.8</v>
      </c>
      <c r="J10" s="10">
        <v>0</v>
      </c>
      <c r="K10" s="10">
        <v>57.39</v>
      </c>
      <c r="L10" s="11">
        <v>0</v>
      </c>
      <c r="M10" s="6">
        <f>SUM(I10:L10)</f>
        <v>114.19</v>
      </c>
    </row>
    <row r="11" spans="1:13" s="2" customFormat="1" ht="30" customHeight="1" thickBot="1">
      <c r="A11" s="7">
        <v>2</v>
      </c>
      <c r="B11" s="46" t="s">
        <v>441</v>
      </c>
      <c r="C11" s="15">
        <v>63</v>
      </c>
      <c r="D11" s="31" t="s">
        <v>143</v>
      </c>
      <c r="E11" s="31" t="s">
        <v>501</v>
      </c>
      <c r="F11" s="31" t="s">
        <v>502</v>
      </c>
      <c r="G11" s="31" t="s">
        <v>503</v>
      </c>
      <c r="H11" s="31" t="s">
        <v>42</v>
      </c>
      <c r="I11" s="10">
        <v>61.66</v>
      </c>
      <c r="J11" s="10">
        <v>0</v>
      </c>
      <c r="K11" s="10">
        <v>60.72</v>
      </c>
      <c r="L11" s="11">
        <v>0</v>
      </c>
      <c r="M11" s="6">
        <f>SUM(I11:L11)</f>
        <v>122.38</v>
      </c>
    </row>
    <row r="12" spans="1:13" s="2" customFormat="1" ht="30" customHeight="1" thickBot="1">
      <c r="A12" s="7">
        <v>3</v>
      </c>
      <c r="B12" s="46" t="s">
        <v>441</v>
      </c>
      <c r="C12" s="42">
        <v>86</v>
      </c>
      <c r="D12" s="43" t="s">
        <v>38</v>
      </c>
      <c r="E12" s="43" t="s">
        <v>508</v>
      </c>
      <c r="F12" s="43" t="s">
        <v>509</v>
      </c>
      <c r="G12" s="43" t="s">
        <v>510</v>
      </c>
      <c r="H12" s="43" t="s">
        <v>17</v>
      </c>
      <c r="I12" s="45">
        <v>62.66</v>
      </c>
      <c r="J12" s="45">
        <v>0</v>
      </c>
      <c r="K12" s="45">
        <v>63.39</v>
      </c>
      <c r="L12" s="38">
        <v>0</v>
      </c>
      <c r="M12" s="6">
        <f>SUM(I12:L12)</f>
        <v>126.05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0" fitToWidth="1" orientation="landscape" paperSize="9" scale="75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538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442</v>
      </c>
      <c r="C10" s="15">
        <v>67</v>
      </c>
      <c r="D10" s="31" t="s">
        <v>511</v>
      </c>
      <c r="E10" s="31" t="s">
        <v>512</v>
      </c>
      <c r="F10" s="31" t="s">
        <v>513</v>
      </c>
      <c r="G10" s="31" t="s">
        <v>514</v>
      </c>
      <c r="H10" s="31" t="s">
        <v>515</v>
      </c>
      <c r="I10" s="25">
        <v>55.25</v>
      </c>
      <c r="J10" s="22">
        <v>0</v>
      </c>
      <c r="K10" s="22">
        <v>55.51</v>
      </c>
      <c r="L10" s="23">
        <v>0</v>
      </c>
      <c r="M10" s="6">
        <f>SUM(I10:L10)</f>
        <v>110.75999999999999</v>
      </c>
    </row>
    <row r="11" spans="1:13" s="2" customFormat="1" ht="30" customHeight="1" thickBot="1">
      <c r="A11" s="7">
        <v>2</v>
      </c>
      <c r="B11" s="46" t="s">
        <v>442</v>
      </c>
      <c r="C11" s="15">
        <v>66</v>
      </c>
      <c r="D11" s="31" t="s">
        <v>488</v>
      </c>
      <c r="E11" s="31" t="s">
        <v>489</v>
      </c>
      <c r="F11" s="31" t="s">
        <v>490</v>
      </c>
      <c r="G11" s="31" t="s">
        <v>491</v>
      </c>
      <c r="H11" s="31" t="s">
        <v>77</v>
      </c>
      <c r="I11" s="10">
        <v>57.17</v>
      </c>
      <c r="J11" s="10">
        <v>0</v>
      </c>
      <c r="K11" s="10">
        <v>56.34</v>
      </c>
      <c r="L11" s="11">
        <v>0</v>
      </c>
      <c r="M11" s="6">
        <f>SUM(I11:L11)</f>
        <v>113.51</v>
      </c>
    </row>
    <row r="12" spans="1:13" s="2" customFormat="1" ht="30" customHeight="1" thickBot="1">
      <c r="A12" s="7">
        <v>3</v>
      </c>
      <c r="B12" s="46" t="s">
        <v>442</v>
      </c>
      <c r="C12" s="15">
        <v>71</v>
      </c>
      <c r="D12" s="31" t="s">
        <v>467</v>
      </c>
      <c r="E12" s="31" t="s">
        <v>468</v>
      </c>
      <c r="F12" s="31" t="s">
        <v>469</v>
      </c>
      <c r="G12" s="31" t="s">
        <v>470</v>
      </c>
      <c r="H12" s="31" t="s">
        <v>89</v>
      </c>
      <c r="I12" s="26">
        <v>56.19</v>
      </c>
      <c r="J12" s="37">
        <v>3</v>
      </c>
      <c r="K12" s="37">
        <v>54.51</v>
      </c>
      <c r="L12" s="35">
        <v>3</v>
      </c>
      <c r="M12" s="6">
        <f>SUM(I12:L12)</f>
        <v>116.69999999999999</v>
      </c>
    </row>
    <row r="13" spans="1:13" s="2" customFormat="1" ht="30" customHeight="1" thickBot="1">
      <c r="A13" s="7">
        <v>4</v>
      </c>
      <c r="B13" s="46" t="s">
        <v>442</v>
      </c>
      <c r="C13" s="15">
        <v>39</v>
      </c>
      <c r="D13" s="31" t="s">
        <v>83</v>
      </c>
      <c r="E13" s="31" t="s">
        <v>416</v>
      </c>
      <c r="F13" s="31" t="s">
        <v>417</v>
      </c>
      <c r="G13" s="31" t="s">
        <v>418</v>
      </c>
      <c r="H13" s="9"/>
      <c r="I13" s="26">
        <v>56.79</v>
      </c>
      <c r="J13" s="26">
        <v>6</v>
      </c>
      <c r="K13" s="26">
        <v>56.62</v>
      </c>
      <c r="L13" s="11">
        <v>0</v>
      </c>
      <c r="M13" s="6">
        <f>SUM(I13:L13)</f>
        <v>119.41</v>
      </c>
    </row>
    <row r="14" spans="1:13" s="2" customFormat="1" ht="30" customHeight="1" thickBot="1">
      <c r="A14" s="7">
        <v>5</v>
      </c>
      <c r="B14" s="46" t="s">
        <v>442</v>
      </c>
      <c r="C14" s="15">
        <v>65</v>
      </c>
      <c r="D14" s="31" t="s">
        <v>485</v>
      </c>
      <c r="E14" s="31" t="s">
        <v>486</v>
      </c>
      <c r="F14" s="31" t="s">
        <v>487</v>
      </c>
      <c r="G14" s="31" t="s">
        <v>349</v>
      </c>
      <c r="H14" s="31" t="s">
        <v>77</v>
      </c>
      <c r="I14" s="10">
        <v>58</v>
      </c>
      <c r="J14" s="10">
        <v>6</v>
      </c>
      <c r="K14" s="10">
        <v>57.97</v>
      </c>
      <c r="L14" s="11">
        <v>0</v>
      </c>
      <c r="M14" s="6">
        <f>SUM(I14:L14)</f>
        <v>121.97</v>
      </c>
    </row>
    <row r="15" spans="1:13" s="2" customFormat="1" ht="30" customHeight="1" thickBot="1">
      <c r="A15" s="7" t="s">
        <v>531</v>
      </c>
      <c r="B15" s="46" t="s">
        <v>466</v>
      </c>
      <c r="C15" s="15">
        <v>97</v>
      </c>
      <c r="D15" s="31" t="s">
        <v>525</v>
      </c>
      <c r="E15" s="31" t="s">
        <v>526</v>
      </c>
      <c r="F15" s="31" t="s">
        <v>527</v>
      </c>
      <c r="G15" s="31" t="s">
        <v>507</v>
      </c>
      <c r="H15" s="31" t="s">
        <v>528</v>
      </c>
      <c r="I15" s="26"/>
      <c r="J15" s="26"/>
      <c r="K15" s="26"/>
      <c r="L15" s="11"/>
      <c r="M15" s="6" t="s">
        <v>531</v>
      </c>
    </row>
    <row r="16" spans="1:13" s="2" customFormat="1" ht="30" customHeight="1" thickBot="1">
      <c r="A16" s="7" t="s">
        <v>531</v>
      </c>
      <c r="B16" s="46" t="s">
        <v>466</v>
      </c>
      <c r="C16" s="42">
        <v>98</v>
      </c>
      <c r="D16" s="43" t="s">
        <v>529</v>
      </c>
      <c r="E16" s="43" t="s">
        <v>526</v>
      </c>
      <c r="F16" s="43" t="s">
        <v>530</v>
      </c>
      <c r="G16" s="43" t="s">
        <v>507</v>
      </c>
      <c r="H16" s="43" t="s">
        <v>528</v>
      </c>
      <c r="I16" s="47">
        <v>102.12</v>
      </c>
      <c r="J16" s="47"/>
      <c r="K16" s="47"/>
      <c r="L16" s="38"/>
      <c r="M16" s="6" t="s">
        <v>531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0" fitToWidth="1" orientation="landscape" paperSize="9" scale="75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1">
      <selection activeCell="L12" sqref="L12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539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443</v>
      </c>
      <c r="C10" s="15">
        <v>64</v>
      </c>
      <c r="D10" s="31" t="s">
        <v>518</v>
      </c>
      <c r="E10" s="31" t="s">
        <v>336</v>
      </c>
      <c r="F10" s="31" t="s">
        <v>519</v>
      </c>
      <c r="G10" s="31" t="s">
        <v>470</v>
      </c>
      <c r="H10" s="31" t="s">
        <v>515</v>
      </c>
      <c r="I10" s="22">
        <v>59.95</v>
      </c>
      <c r="J10" s="22">
        <v>0</v>
      </c>
      <c r="K10" s="22">
        <v>59.25</v>
      </c>
      <c r="L10" s="23">
        <v>0</v>
      </c>
      <c r="M10" s="6">
        <f>SUM(I10:L10)</f>
        <v>119.2</v>
      </c>
    </row>
    <row r="11" spans="1:13" s="2" customFormat="1" ht="30" customHeight="1" thickBot="1">
      <c r="A11" s="7">
        <v>2</v>
      </c>
      <c r="B11" s="46" t="s">
        <v>443</v>
      </c>
      <c r="C11" s="15">
        <v>57</v>
      </c>
      <c r="D11" s="31" t="s">
        <v>471</v>
      </c>
      <c r="E11" s="31" t="s">
        <v>472</v>
      </c>
      <c r="F11" s="31" t="s">
        <v>473</v>
      </c>
      <c r="G11" s="31" t="s">
        <v>474</v>
      </c>
      <c r="H11" s="31" t="s">
        <v>475</v>
      </c>
      <c r="I11" s="10">
        <v>60.99</v>
      </c>
      <c r="J11" s="10">
        <v>0</v>
      </c>
      <c r="K11" s="10">
        <v>60.72</v>
      </c>
      <c r="L11" s="11">
        <v>0</v>
      </c>
      <c r="M11" s="6">
        <f>SUM(I11:L11)</f>
        <v>121.71000000000001</v>
      </c>
    </row>
    <row r="12" spans="1:13" s="2" customFormat="1" ht="30" customHeight="1" thickBot="1">
      <c r="A12" s="7">
        <v>3</v>
      </c>
      <c r="B12" s="46" t="s">
        <v>443</v>
      </c>
      <c r="C12" s="15">
        <v>68</v>
      </c>
      <c r="D12" s="31" t="s">
        <v>522</v>
      </c>
      <c r="E12" s="31" t="s">
        <v>523</v>
      </c>
      <c r="F12" s="31" t="s">
        <v>519</v>
      </c>
      <c r="G12" s="31" t="s">
        <v>524</v>
      </c>
      <c r="H12" s="31"/>
      <c r="I12" s="10">
        <v>60.46</v>
      </c>
      <c r="J12" s="10">
        <v>3</v>
      </c>
      <c r="K12" s="10">
        <v>60.32</v>
      </c>
      <c r="L12" s="11">
        <v>0</v>
      </c>
      <c r="M12" s="6">
        <f>SUM(I12:L12)</f>
        <v>123.78</v>
      </c>
    </row>
    <row r="13" spans="1:13" s="2" customFormat="1" ht="30" customHeight="1" thickBot="1">
      <c r="A13" s="7">
        <v>4</v>
      </c>
      <c r="B13" s="46" t="s">
        <v>443</v>
      </c>
      <c r="C13" s="15">
        <v>56</v>
      </c>
      <c r="D13" s="31" t="s">
        <v>476</v>
      </c>
      <c r="E13" s="31" t="s">
        <v>477</v>
      </c>
      <c r="F13" s="31" t="s">
        <v>478</v>
      </c>
      <c r="G13" s="31" t="s">
        <v>474</v>
      </c>
      <c r="H13" s="31" t="s">
        <v>475</v>
      </c>
      <c r="I13" s="26">
        <v>60.28</v>
      </c>
      <c r="J13" s="26">
        <v>9</v>
      </c>
      <c r="K13" s="26">
        <v>61.46</v>
      </c>
      <c r="L13" s="11">
        <v>9</v>
      </c>
      <c r="M13" s="6">
        <f>SUM(I13:L13)</f>
        <v>139.74</v>
      </c>
    </row>
    <row r="14" spans="1:13" s="2" customFormat="1" ht="30" customHeight="1" thickBot="1">
      <c r="A14" s="7" t="s">
        <v>531</v>
      </c>
      <c r="B14" s="46" t="s">
        <v>443</v>
      </c>
      <c r="C14" s="42">
        <v>99</v>
      </c>
      <c r="D14" s="43" t="s">
        <v>504</v>
      </c>
      <c r="E14" s="43" t="s">
        <v>505</v>
      </c>
      <c r="F14" s="43" t="s">
        <v>506</v>
      </c>
      <c r="G14" s="43" t="s">
        <v>507</v>
      </c>
      <c r="H14" s="44"/>
      <c r="I14" s="60">
        <v>60.93</v>
      </c>
      <c r="J14" s="60">
        <v>75</v>
      </c>
      <c r="K14" s="60">
        <v>46.88</v>
      </c>
      <c r="L14" s="49">
        <v>15</v>
      </c>
      <c r="M14" s="6" t="s">
        <v>531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0" fitToWidth="1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tabSelected="1" zoomScalePageLayoutView="0" workbookViewId="0" topLeftCell="A34">
      <selection activeCell="D44" sqref="D44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101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354</v>
      </c>
      <c r="C10" s="15">
        <v>36</v>
      </c>
      <c r="D10" s="31" t="s">
        <v>401</v>
      </c>
      <c r="E10" s="31" t="s">
        <v>402</v>
      </c>
      <c r="F10" s="31" t="s">
        <v>403</v>
      </c>
      <c r="G10" s="31" t="s">
        <v>103</v>
      </c>
      <c r="H10" s="31" t="s">
        <v>331</v>
      </c>
      <c r="I10" s="50">
        <v>59.09</v>
      </c>
      <c r="J10" s="37">
        <v>0</v>
      </c>
      <c r="K10" s="50">
        <v>58.93</v>
      </c>
      <c r="L10" s="35">
        <v>0</v>
      </c>
      <c r="M10" s="6">
        <f aca="true" t="shared" si="0" ref="M10:M43">SUM(I10:L10)</f>
        <v>118.02000000000001</v>
      </c>
    </row>
    <row r="11" spans="1:13" s="2" customFormat="1" ht="30" customHeight="1" thickBot="1">
      <c r="A11" s="7">
        <v>2</v>
      </c>
      <c r="B11" s="46" t="s">
        <v>354</v>
      </c>
      <c r="C11" s="15">
        <v>8</v>
      </c>
      <c r="D11" s="31" t="s">
        <v>328</v>
      </c>
      <c r="E11" s="31" t="s">
        <v>329</v>
      </c>
      <c r="F11" s="31" t="s">
        <v>330</v>
      </c>
      <c r="G11" s="31" t="s">
        <v>103</v>
      </c>
      <c r="H11" s="31" t="s">
        <v>331</v>
      </c>
      <c r="I11" s="36">
        <v>60.84</v>
      </c>
      <c r="J11" s="26">
        <v>0</v>
      </c>
      <c r="K11" s="36">
        <v>60.58</v>
      </c>
      <c r="L11" s="11">
        <v>0</v>
      </c>
      <c r="M11" s="6">
        <f t="shared" si="0"/>
        <v>121.42</v>
      </c>
    </row>
    <row r="12" spans="1:13" s="2" customFormat="1" ht="30" customHeight="1" thickBot="1">
      <c r="A12" s="7">
        <v>3</v>
      </c>
      <c r="B12" s="46" t="s">
        <v>351</v>
      </c>
      <c r="C12" s="15">
        <v>17</v>
      </c>
      <c r="D12" s="31" t="s">
        <v>23</v>
      </c>
      <c r="E12" s="31" t="s">
        <v>355</v>
      </c>
      <c r="F12" s="31" t="s">
        <v>356</v>
      </c>
      <c r="G12" s="31" t="s">
        <v>81</v>
      </c>
      <c r="H12" s="31" t="s">
        <v>26</v>
      </c>
      <c r="I12" s="36">
        <v>61.98</v>
      </c>
      <c r="J12" s="26">
        <v>0</v>
      </c>
      <c r="K12" s="36">
        <v>61.7</v>
      </c>
      <c r="L12" s="11">
        <v>0</v>
      </c>
      <c r="M12" s="6">
        <f t="shared" si="0"/>
        <v>123.68</v>
      </c>
    </row>
    <row r="13" spans="1:13" s="2" customFormat="1" ht="30" customHeight="1" thickBot="1">
      <c r="A13" s="7">
        <v>4</v>
      </c>
      <c r="B13" s="46" t="s">
        <v>354</v>
      </c>
      <c r="C13" s="58">
        <v>35</v>
      </c>
      <c r="D13" s="73" t="s">
        <v>405</v>
      </c>
      <c r="E13" s="73" t="s">
        <v>404</v>
      </c>
      <c r="F13" s="73" t="s">
        <v>406</v>
      </c>
      <c r="G13" s="73" t="s">
        <v>103</v>
      </c>
      <c r="H13" s="73" t="s">
        <v>331</v>
      </c>
      <c r="I13" s="54">
        <v>62.65</v>
      </c>
      <c r="J13" s="34">
        <v>0</v>
      </c>
      <c r="K13" s="54">
        <v>61.45</v>
      </c>
      <c r="L13" s="35">
        <v>0</v>
      </c>
      <c r="M13" s="6">
        <f t="shared" si="0"/>
        <v>124.1</v>
      </c>
    </row>
    <row r="14" spans="1:13" s="2" customFormat="1" ht="30" customHeight="1" thickBot="1">
      <c r="A14" s="7">
        <v>5</v>
      </c>
      <c r="B14" s="46" t="s">
        <v>354</v>
      </c>
      <c r="C14" s="15">
        <v>13</v>
      </c>
      <c r="D14" s="31" t="s">
        <v>114</v>
      </c>
      <c r="E14" s="31" t="s">
        <v>336</v>
      </c>
      <c r="F14" s="31" t="s">
        <v>342</v>
      </c>
      <c r="G14" s="31" t="s">
        <v>117</v>
      </c>
      <c r="H14" s="9"/>
      <c r="I14" s="54">
        <v>61.52</v>
      </c>
      <c r="J14" s="34">
        <v>0</v>
      </c>
      <c r="K14" s="54">
        <v>62.99</v>
      </c>
      <c r="L14" s="35">
        <v>0</v>
      </c>
      <c r="M14" s="6">
        <f t="shared" si="0"/>
        <v>124.51</v>
      </c>
    </row>
    <row r="15" spans="1:13" s="2" customFormat="1" ht="30" customHeight="1" thickBot="1">
      <c r="A15" s="7">
        <v>6</v>
      </c>
      <c r="B15" s="46" t="s">
        <v>364</v>
      </c>
      <c r="C15" s="15">
        <v>21</v>
      </c>
      <c r="D15" s="31" t="s">
        <v>365</v>
      </c>
      <c r="E15" s="31" t="s">
        <v>366</v>
      </c>
      <c r="F15" s="31" t="s">
        <v>334</v>
      </c>
      <c r="G15" s="31" t="s">
        <v>367</v>
      </c>
      <c r="H15" s="31"/>
      <c r="I15" s="14">
        <v>61.91</v>
      </c>
      <c r="J15" s="10">
        <v>0</v>
      </c>
      <c r="K15" s="14">
        <v>62.94</v>
      </c>
      <c r="L15" s="11">
        <v>0</v>
      </c>
      <c r="M15" s="6">
        <f t="shared" si="0"/>
        <v>124.85</v>
      </c>
    </row>
    <row r="16" spans="1:13" s="2" customFormat="1" ht="30" customHeight="1" thickBot="1">
      <c r="A16" s="7">
        <v>7</v>
      </c>
      <c r="B16" s="46" t="s">
        <v>354</v>
      </c>
      <c r="C16" s="33">
        <v>33</v>
      </c>
      <c r="D16" s="31" t="s">
        <v>161</v>
      </c>
      <c r="E16" s="31" t="s">
        <v>347</v>
      </c>
      <c r="F16" s="31" t="s">
        <v>398</v>
      </c>
      <c r="G16" s="31" t="s">
        <v>160</v>
      </c>
      <c r="H16" s="31" t="s">
        <v>397</v>
      </c>
      <c r="I16" s="36">
        <v>62.84</v>
      </c>
      <c r="J16" s="26">
        <v>0</v>
      </c>
      <c r="K16" s="36">
        <v>62.08</v>
      </c>
      <c r="L16" s="11">
        <v>0</v>
      </c>
      <c r="M16" s="6">
        <f t="shared" si="0"/>
        <v>124.92</v>
      </c>
    </row>
    <row r="17" spans="1:13" s="2" customFormat="1" ht="30" customHeight="1" thickBot="1">
      <c r="A17" s="7">
        <v>8</v>
      </c>
      <c r="B17" s="46" t="s">
        <v>354</v>
      </c>
      <c r="C17" s="15">
        <v>37</v>
      </c>
      <c r="D17" s="31" t="s">
        <v>407</v>
      </c>
      <c r="E17" s="31" t="s">
        <v>402</v>
      </c>
      <c r="F17" s="31" t="s">
        <v>408</v>
      </c>
      <c r="G17" s="31" t="s">
        <v>103</v>
      </c>
      <c r="H17" s="9"/>
      <c r="I17" s="36">
        <v>64.45</v>
      </c>
      <c r="J17" s="26">
        <v>0</v>
      </c>
      <c r="K17" s="36">
        <v>62.86</v>
      </c>
      <c r="L17" s="11">
        <v>0</v>
      </c>
      <c r="M17" s="6">
        <f t="shared" si="0"/>
        <v>127.31</v>
      </c>
    </row>
    <row r="18" spans="1:13" ht="30" customHeight="1" thickBot="1">
      <c r="A18" s="7">
        <v>9</v>
      </c>
      <c r="B18" s="46" t="s">
        <v>351</v>
      </c>
      <c r="C18" s="15">
        <v>3</v>
      </c>
      <c r="D18" s="31" t="s">
        <v>122</v>
      </c>
      <c r="E18" s="31" t="s">
        <v>315</v>
      </c>
      <c r="F18" s="31" t="s">
        <v>317</v>
      </c>
      <c r="G18" s="31" t="s">
        <v>25</v>
      </c>
      <c r="H18" s="31" t="s">
        <v>26</v>
      </c>
      <c r="I18" s="14">
        <v>63.64</v>
      </c>
      <c r="J18" s="10">
        <v>0</v>
      </c>
      <c r="K18" s="14">
        <v>63.74</v>
      </c>
      <c r="L18" s="11">
        <v>0</v>
      </c>
      <c r="M18" s="6">
        <f t="shared" si="0"/>
        <v>127.38</v>
      </c>
    </row>
    <row r="19" spans="1:13" ht="30" customHeight="1" thickBot="1">
      <c r="A19" s="7">
        <v>10</v>
      </c>
      <c r="B19" s="46" t="s">
        <v>353</v>
      </c>
      <c r="C19" s="15">
        <v>6</v>
      </c>
      <c r="D19" s="31" t="s">
        <v>171</v>
      </c>
      <c r="E19" s="31" t="s">
        <v>325</v>
      </c>
      <c r="F19" s="31" t="s">
        <v>326</v>
      </c>
      <c r="G19" s="31" t="s">
        <v>327</v>
      </c>
      <c r="H19" s="31" t="s">
        <v>56</v>
      </c>
      <c r="I19" s="36">
        <v>64.51</v>
      </c>
      <c r="J19" s="26">
        <v>0</v>
      </c>
      <c r="K19" s="36">
        <v>63.34</v>
      </c>
      <c r="L19" s="11">
        <v>0</v>
      </c>
      <c r="M19" s="6">
        <f t="shared" si="0"/>
        <v>127.85000000000001</v>
      </c>
    </row>
    <row r="20" spans="1:13" ht="30" customHeight="1" thickBot="1">
      <c r="A20" s="7">
        <v>11</v>
      </c>
      <c r="B20" s="46" t="s">
        <v>353</v>
      </c>
      <c r="C20" s="15">
        <v>38</v>
      </c>
      <c r="D20" s="31" t="s">
        <v>168</v>
      </c>
      <c r="E20" s="31" t="s">
        <v>409</v>
      </c>
      <c r="F20" s="31" t="s">
        <v>410</v>
      </c>
      <c r="G20" s="31" t="s">
        <v>411</v>
      </c>
      <c r="H20" s="31" t="s">
        <v>331</v>
      </c>
      <c r="I20" s="36">
        <v>64.32</v>
      </c>
      <c r="J20" s="26">
        <v>0</v>
      </c>
      <c r="K20" s="36">
        <v>64.44</v>
      </c>
      <c r="L20" s="11">
        <v>0</v>
      </c>
      <c r="M20" s="6">
        <f t="shared" si="0"/>
        <v>128.76</v>
      </c>
    </row>
    <row r="21" spans="1:13" ht="30" customHeight="1" thickBot="1">
      <c r="A21" s="7">
        <v>12</v>
      </c>
      <c r="B21" s="46" t="s">
        <v>364</v>
      </c>
      <c r="C21" s="74">
        <v>34</v>
      </c>
      <c r="D21" s="73" t="s">
        <v>196</v>
      </c>
      <c r="E21" s="73" t="s">
        <v>399</v>
      </c>
      <c r="F21" s="73" t="s">
        <v>400</v>
      </c>
      <c r="G21" s="73" t="s">
        <v>199</v>
      </c>
      <c r="H21" s="73" t="s">
        <v>532</v>
      </c>
      <c r="I21" s="50">
        <v>63.32</v>
      </c>
      <c r="J21" s="37">
        <v>0</v>
      </c>
      <c r="K21" s="50">
        <v>62.77</v>
      </c>
      <c r="L21" s="39">
        <v>3</v>
      </c>
      <c r="M21" s="6">
        <f t="shared" si="0"/>
        <v>129.09</v>
      </c>
    </row>
    <row r="22" spans="1:13" ht="30" customHeight="1" thickBot="1">
      <c r="A22" s="7">
        <v>13</v>
      </c>
      <c r="B22" s="46" t="s">
        <v>351</v>
      </c>
      <c r="C22" s="15">
        <v>12</v>
      </c>
      <c r="D22" s="31" t="s">
        <v>339</v>
      </c>
      <c r="E22" s="31" t="s">
        <v>340</v>
      </c>
      <c r="F22" s="31" t="s">
        <v>341</v>
      </c>
      <c r="G22" s="31" t="s">
        <v>136</v>
      </c>
      <c r="H22" s="31" t="s">
        <v>515</v>
      </c>
      <c r="I22" s="14">
        <v>65.2</v>
      </c>
      <c r="J22" s="10">
        <v>0</v>
      </c>
      <c r="K22" s="14">
        <v>64.31</v>
      </c>
      <c r="L22" s="40">
        <v>0</v>
      </c>
      <c r="M22" s="6">
        <f t="shared" si="0"/>
        <v>129.51</v>
      </c>
    </row>
    <row r="23" spans="1:13" ht="30" customHeight="1" thickBot="1">
      <c r="A23" s="7">
        <v>14</v>
      </c>
      <c r="B23" s="46" t="s">
        <v>351</v>
      </c>
      <c r="C23" s="15">
        <v>2</v>
      </c>
      <c r="D23" s="31" t="s">
        <v>119</v>
      </c>
      <c r="E23" s="31" t="s">
        <v>315</v>
      </c>
      <c r="F23" s="31" t="s">
        <v>316</v>
      </c>
      <c r="G23" s="31" t="s">
        <v>25</v>
      </c>
      <c r="H23" s="31" t="s">
        <v>26</v>
      </c>
      <c r="I23" s="36">
        <v>64.74</v>
      </c>
      <c r="J23" s="26">
        <v>0</v>
      </c>
      <c r="K23" s="36">
        <v>65.56</v>
      </c>
      <c r="L23" s="40">
        <v>0</v>
      </c>
      <c r="M23" s="6">
        <f t="shared" si="0"/>
        <v>130.3</v>
      </c>
    </row>
    <row r="24" spans="1:13" ht="30" customHeight="1" thickBot="1">
      <c r="A24" s="7">
        <v>15</v>
      </c>
      <c r="B24" s="46" t="s">
        <v>345</v>
      </c>
      <c r="C24" s="15">
        <v>16</v>
      </c>
      <c r="D24" s="31" t="s">
        <v>175</v>
      </c>
      <c r="E24" s="31" t="s">
        <v>350</v>
      </c>
      <c r="F24" s="31" t="s">
        <v>177</v>
      </c>
      <c r="G24" s="31" t="s">
        <v>349</v>
      </c>
      <c r="H24" s="31" t="s">
        <v>331</v>
      </c>
      <c r="I24" s="51">
        <v>66.46</v>
      </c>
      <c r="J24" s="10">
        <v>0</v>
      </c>
      <c r="K24" s="14">
        <v>66.33</v>
      </c>
      <c r="L24" s="40">
        <v>0</v>
      </c>
      <c r="M24" s="6">
        <f t="shared" si="0"/>
        <v>132.79</v>
      </c>
    </row>
    <row r="25" spans="1:13" ht="30" customHeight="1" thickBot="1">
      <c r="A25" s="7">
        <v>16</v>
      </c>
      <c r="B25" s="46" t="s">
        <v>364</v>
      </c>
      <c r="C25" s="15">
        <v>26</v>
      </c>
      <c r="D25" s="31" t="s">
        <v>379</v>
      </c>
      <c r="E25" s="31" t="s">
        <v>380</v>
      </c>
      <c r="F25" s="31" t="s">
        <v>381</v>
      </c>
      <c r="G25" s="31" t="s">
        <v>382</v>
      </c>
      <c r="H25" s="9"/>
      <c r="I25" s="36">
        <v>66.92</v>
      </c>
      <c r="J25" s="26">
        <v>0</v>
      </c>
      <c r="K25" s="36">
        <v>66.67</v>
      </c>
      <c r="L25" s="40">
        <v>0</v>
      </c>
      <c r="M25" s="6">
        <f t="shared" si="0"/>
        <v>133.59</v>
      </c>
    </row>
    <row r="26" spans="1:13" ht="30" customHeight="1" thickBot="1">
      <c r="A26" s="7">
        <v>17</v>
      </c>
      <c r="B26" s="46" t="s">
        <v>354</v>
      </c>
      <c r="C26" s="15">
        <v>30</v>
      </c>
      <c r="D26" s="31" t="s">
        <v>149</v>
      </c>
      <c r="E26" s="31" t="s">
        <v>323</v>
      </c>
      <c r="F26" s="31" t="s">
        <v>390</v>
      </c>
      <c r="G26" s="31" t="s">
        <v>391</v>
      </c>
      <c r="H26" s="31" t="s">
        <v>42</v>
      </c>
      <c r="I26" s="51">
        <v>67.2</v>
      </c>
      <c r="J26" s="10">
        <v>0</v>
      </c>
      <c r="K26" s="14">
        <v>66.53</v>
      </c>
      <c r="L26" s="11">
        <v>0</v>
      </c>
      <c r="M26" s="6">
        <f t="shared" si="0"/>
        <v>133.73000000000002</v>
      </c>
    </row>
    <row r="27" spans="1:13" ht="30" customHeight="1" thickBot="1">
      <c r="A27" s="7">
        <v>18</v>
      </c>
      <c r="B27" s="46" t="s">
        <v>351</v>
      </c>
      <c r="C27" s="74">
        <v>18</v>
      </c>
      <c r="D27" s="73" t="s">
        <v>131</v>
      </c>
      <c r="E27" s="73" t="s">
        <v>355</v>
      </c>
      <c r="F27" s="73" t="s">
        <v>357</v>
      </c>
      <c r="G27" s="73" t="s">
        <v>81</v>
      </c>
      <c r="H27" s="73" t="s">
        <v>26</v>
      </c>
      <c r="I27" s="50">
        <v>68.09</v>
      </c>
      <c r="J27" s="37">
        <v>0</v>
      </c>
      <c r="K27" s="50">
        <v>66.85</v>
      </c>
      <c r="L27" s="35">
        <v>0</v>
      </c>
      <c r="M27" s="6">
        <f t="shared" si="0"/>
        <v>134.94</v>
      </c>
    </row>
    <row r="28" spans="1:13" ht="30" customHeight="1" thickBot="1">
      <c r="A28" s="7">
        <v>19</v>
      </c>
      <c r="B28" s="46" t="s">
        <v>354</v>
      </c>
      <c r="C28" s="15">
        <v>29</v>
      </c>
      <c r="D28" s="31" t="s">
        <v>21</v>
      </c>
      <c r="E28" s="31" t="s">
        <v>385</v>
      </c>
      <c r="F28" s="31" t="s">
        <v>386</v>
      </c>
      <c r="G28" s="31" t="s">
        <v>387</v>
      </c>
      <c r="H28" s="31" t="s">
        <v>49</v>
      </c>
      <c r="I28" s="36">
        <v>67.76</v>
      </c>
      <c r="J28" s="26">
        <v>3</v>
      </c>
      <c r="K28" s="36">
        <v>64.68</v>
      </c>
      <c r="L28" s="11">
        <v>0</v>
      </c>
      <c r="M28" s="6">
        <f t="shared" si="0"/>
        <v>135.44</v>
      </c>
    </row>
    <row r="29" spans="1:13" ht="30" customHeight="1" thickBot="1">
      <c r="A29" s="7">
        <v>20</v>
      </c>
      <c r="B29" s="46" t="s">
        <v>351</v>
      </c>
      <c r="C29" s="15">
        <v>19</v>
      </c>
      <c r="D29" s="31" t="s">
        <v>153</v>
      </c>
      <c r="E29" s="31" t="s">
        <v>358</v>
      </c>
      <c r="F29" s="31" t="s">
        <v>359</v>
      </c>
      <c r="G29" s="31" t="s">
        <v>156</v>
      </c>
      <c r="H29" s="31" t="s">
        <v>86</v>
      </c>
      <c r="I29" s="14">
        <v>65.52</v>
      </c>
      <c r="J29" s="10">
        <v>6</v>
      </c>
      <c r="K29" s="14">
        <v>64.06</v>
      </c>
      <c r="L29" s="11">
        <v>0</v>
      </c>
      <c r="M29" s="6">
        <f t="shared" si="0"/>
        <v>135.57999999999998</v>
      </c>
    </row>
    <row r="30" spans="1:13" ht="30" customHeight="1" thickBot="1">
      <c r="A30" s="7">
        <v>21</v>
      </c>
      <c r="B30" s="46" t="s">
        <v>354</v>
      </c>
      <c r="C30" s="15">
        <v>32</v>
      </c>
      <c r="D30" s="31" t="s">
        <v>157</v>
      </c>
      <c r="E30" s="31" t="s">
        <v>347</v>
      </c>
      <c r="F30" s="31" t="s">
        <v>396</v>
      </c>
      <c r="G30" s="31" t="s">
        <v>160</v>
      </c>
      <c r="H30" s="31" t="s">
        <v>397</v>
      </c>
      <c r="I30" s="36">
        <v>63.52</v>
      </c>
      <c r="J30" s="26">
        <v>3</v>
      </c>
      <c r="K30" s="36">
        <v>63.06</v>
      </c>
      <c r="L30" s="11">
        <v>6</v>
      </c>
      <c r="M30" s="6">
        <f t="shared" si="0"/>
        <v>135.58</v>
      </c>
    </row>
    <row r="31" spans="1:13" ht="30" customHeight="1" thickBot="1">
      <c r="A31" s="7">
        <v>22</v>
      </c>
      <c r="B31" s="46" t="s">
        <v>345</v>
      </c>
      <c r="C31" s="15">
        <v>27</v>
      </c>
      <c r="D31" s="31" t="s">
        <v>138</v>
      </c>
      <c r="E31" s="31" t="s">
        <v>383</v>
      </c>
      <c r="F31" s="31" t="s">
        <v>384</v>
      </c>
      <c r="G31" s="31" t="s">
        <v>136</v>
      </c>
      <c r="H31" s="31" t="s">
        <v>331</v>
      </c>
      <c r="I31" s="36">
        <v>67.91</v>
      </c>
      <c r="J31" s="26">
        <v>0</v>
      </c>
      <c r="K31" s="36">
        <v>68.08</v>
      </c>
      <c r="L31" s="11">
        <v>0</v>
      </c>
      <c r="M31" s="6">
        <f t="shared" si="0"/>
        <v>135.99</v>
      </c>
    </row>
    <row r="32" spans="1:13" ht="30" customHeight="1" thickBot="1">
      <c r="A32" s="7">
        <v>23</v>
      </c>
      <c r="B32" s="46" t="s">
        <v>351</v>
      </c>
      <c r="C32" s="15">
        <v>20</v>
      </c>
      <c r="D32" s="31" t="s">
        <v>360</v>
      </c>
      <c r="E32" s="31" t="s">
        <v>361</v>
      </c>
      <c r="F32" s="31" t="s">
        <v>334</v>
      </c>
      <c r="G32" s="31" t="s">
        <v>156</v>
      </c>
      <c r="H32" s="31" t="s">
        <v>86</v>
      </c>
      <c r="I32" s="36">
        <v>68.86</v>
      </c>
      <c r="J32" s="26">
        <v>0</v>
      </c>
      <c r="K32" s="36">
        <v>68.06</v>
      </c>
      <c r="L32" s="11">
        <v>0</v>
      </c>
      <c r="M32" s="6">
        <f t="shared" si="0"/>
        <v>136.92000000000002</v>
      </c>
    </row>
    <row r="33" spans="1:13" ht="30" customHeight="1" thickBot="1">
      <c r="A33" s="7">
        <v>24</v>
      </c>
      <c r="B33" s="46" t="s">
        <v>354</v>
      </c>
      <c r="C33" s="15">
        <v>14</v>
      </c>
      <c r="D33" s="31" t="s">
        <v>343</v>
      </c>
      <c r="E33" s="31" t="s">
        <v>315</v>
      </c>
      <c r="F33" s="31" t="s">
        <v>344</v>
      </c>
      <c r="G33" s="31" t="s">
        <v>117</v>
      </c>
      <c r="H33" s="9"/>
      <c r="I33" s="14">
        <v>68.5</v>
      </c>
      <c r="J33" s="10">
        <v>0</v>
      </c>
      <c r="K33" s="14">
        <v>68.64</v>
      </c>
      <c r="L33" s="11">
        <v>0</v>
      </c>
      <c r="M33" s="6">
        <f t="shared" si="0"/>
        <v>137.14</v>
      </c>
    </row>
    <row r="34" spans="1:13" ht="30" customHeight="1" thickBot="1">
      <c r="A34" s="7">
        <v>25</v>
      </c>
      <c r="B34" s="46" t="s">
        <v>351</v>
      </c>
      <c r="C34" s="12">
        <v>1</v>
      </c>
      <c r="D34" s="31" t="s">
        <v>40</v>
      </c>
      <c r="E34" s="31" t="s">
        <v>312</v>
      </c>
      <c r="F34" s="31" t="s">
        <v>313</v>
      </c>
      <c r="G34" s="31" t="s">
        <v>314</v>
      </c>
      <c r="H34" s="31" t="s">
        <v>42</v>
      </c>
      <c r="I34" s="14">
        <v>68.91</v>
      </c>
      <c r="J34" s="10">
        <v>0</v>
      </c>
      <c r="K34" s="14">
        <v>68.34</v>
      </c>
      <c r="L34" s="11">
        <v>0</v>
      </c>
      <c r="M34" s="6">
        <f t="shared" si="0"/>
        <v>137.25</v>
      </c>
    </row>
    <row r="35" spans="1:13" ht="30" customHeight="1" thickBot="1">
      <c r="A35" s="7">
        <v>26</v>
      </c>
      <c r="B35" s="46" t="s">
        <v>352</v>
      </c>
      <c r="C35" s="15">
        <v>11</v>
      </c>
      <c r="D35" s="31" t="s">
        <v>394</v>
      </c>
      <c r="E35" s="31" t="s">
        <v>323</v>
      </c>
      <c r="F35" s="31" t="s">
        <v>395</v>
      </c>
      <c r="G35" s="31" t="s">
        <v>321</v>
      </c>
      <c r="H35" s="31" t="s">
        <v>42</v>
      </c>
      <c r="I35" s="14">
        <v>68.89</v>
      </c>
      <c r="J35" s="10">
        <v>0</v>
      </c>
      <c r="K35" s="14">
        <v>68.94</v>
      </c>
      <c r="L35" s="11">
        <v>0</v>
      </c>
      <c r="M35" s="6">
        <f t="shared" si="0"/>
        <v>137.82999999999998</v>
      </c>
    </row>
    <row r="36" spans="1:13" ht="30" customHeight="1" thickBot="1">
      <c r="A36" s="7">
        <v>27</v>
      </c>
      <c r="B36" s="46" t="s">
        <v>353</v>
      </c>
      <c r="C36" s="15">
        <v>7</v>
      </c>
      <c r="D36" s="31" t="s">
        <v>332</v>
      </c>
      <c r="E36" s="31" t="s">
        <v>333</v>
      </c>
      <c r="F36" s="31" t="s">
        <v>334</v>
      </c>
      <c r="G36" s="31" t="s">
        <v>335</v>
      </c>
      <c r="H36" s="31" t="s">
        <v>17</v>
      </c>
      <c r="I36" s="14">
        <v>68.79</v>
      </c>
      <c r="J36" s="10">
        <v>3</v>
      </c>
      <c r="K36" s="14">
        <v>67.02</v>
      </c>
      <c r="L36" s="11">
        <v>0</v>
      </c>
      <c r="M36" s="6">
        <f t="shared" si="0"/>
        <v>138.81</v>
      </c>
    </row>
    <row r="37" spans="1:13" ht="30" customHeight="1" thickBot="1">
      <c r="A37" s="7">
        <v>28</v>
      </c>
      <c r="B37" s="46" t="s">
        <v>353</v>
      </c>
      <c r="C37" s="74">
        <v>28</v>
      </c>
      <c r="D37" s="73" t="s">
        <v>388</v>
      </c>
      <c r="E37" s="73" t="s">
        <v>347</v>
      </c>
      <c r="F37" s="73" t="s">
        <v>334</v>
      </c>
      <c r="G37" s="73" t="s">
        <v>389</v>
      </c>
      <c r="H37" s="75"/>
      <c r="I37" s="53">
        <v>68.57</v>
      </c>
      <c r="J37" s="34">
        <v>0</v>
      </c>
      <c r="K37" s="54">
        <v>68.21</v>
      </c>
      <c r="L37" s="35">
        <v>3</v>
      </c>
      <c r="M37" s="6">
        <f t="shared" si="0"/>
        <v>139.77999999999997</v>
      </c>
    </row>
    <row r="38" spans="1:13" ht="30" customHeight="1" thickBot="1">
      <c r="A38" s="7">
        <v>29</v>
      </c>
      <c r="B38" s="46" t="s">
        <v>352</v>
      </c>
      <c r="C38" s="15">
        <v>31</v>
      </c>
      <c r="D38" s="31" t="s">
        <v>239</v>
      </c>
      <c r="E38" s="31" t="s">
        <v>392</v>
      </c>
      <c r="F38" s="31" t="s">
        <v>393</v>
      </c>
      <c r="G38" s="31" t="s">
        <v>242</v>
      </c>
      <c r="H38" s="31" t="s">
        <v>415</v>
      </c>
      <c r="I38" s="51">
        <v>69.48</v>
      </c>
      <c r="J38" s="10">
        <v>0</v>
      </c>
      <c r="K38" s="14">
        <v>69.26</v>
      </c>
      <c r="L38" s="11">
        <v>3</v>
      </c>
      <c r="M38" s="6">
        <f t="shared" si="0"/>
        <v>141.74</v>
      </c>
    </row>
    <row r="39" spans="1:13" ht="30" customHeight="1" thickBot="1">
      <c r="A39" s="7">
        <v>30</v>
      </c>
      <c r="B39" s="46" t="s">
        <v>352</v>
      </c>
      <c r="C39" s="15">
        <v>22</v>
      </c>
      <c r="D39" s="31" t="s">
        <v>368</v>
      </c>
      <c r="E39" s="31" t="s">
        <v>369</v>
      </c>
      <c r="F39" s="31" t="s">
        <v>370</v>
      </c>
      <c r="G39" s="31" t="s">
        <v>31</v>
      </c>
      <c r="H39" s="9"/>
      <c r="I39" s="14">
        <v>71.42</v>
      </c>
      <c r="J39" s="10">
        <v>0</v>
      </c>
      <c r="K39" s="14">
        <v>70.47</v>
      </c>
      <c r="L39" s="11">
        <v>0</v>
      </c>
      <c r="M39" s="6">
        <f t="shared" si="0"/>
        <v>141.89</v>
      </c>
    </row>
    <row r="40" spans="1:13" ht="30" customHeight="1" thickBot="1">
      <c r="A40" s="7">
        <v>31</v>
      </c>
      <c r="B40" s="46" t="s">
        <v>352</v>
      </c>
      <c r="C40" s="15">
        <v>5</v>
      </c>
      <c r="D40" s="31" t="s">
        <v>322</v>
      </c>
      <c r="E40" s="31" t="s">
        <v>323</v>
      </c>
      <c r="F40" s="31" t="s">
        <v>324</v>
      </c>
      <c r="G40" s="31" t="s">
        <v>321</v>
      </c>
      <c r="H40" s="31" t="s">
        <v>42</v>
      </c>
      <c r="I40" s="14">
        <v>71.14</v>
      </c>
      <c r="J40" s="10">
        <v>0</v>
      </c>
      <c r="K40" s="14">
        <v>71.79</v>
      </c>
      <c r="L40" s="11">
        <v>0</v>
      </c>
      <c r="M40" s="6">
        <f t="shared" si="0"/>
        <v>142.93</v>
      </c>
    </row>
    <row r="41" spans="1:13" ht="30" customHeight="1" thickBot="1">
      <c r="A41" s="7">
        <v>32</v>
      </c>
      <c r="B41" s="46" t="s">
        <v>345</v>
      </c>
      <c r="C41" s="74">
        <v>15</v>
      </c>
      <c r="D41" s="73" t="s">
        <v>346</v>
      </c>
      <c r="E41" s="73" t="s">
        <v>347</v>
      </c>
      <c r="F41" s="73" t="s">
        <v>348</v>
      </c>
      <c r="G41" s="73" t="s">
        <v>349</v>
      </c>
      <c r="H41" s="73" t="s">
        <v>331</v>
      </c>
      <c r="I41" s="50">
        <v>70.31</v>
      </c>
      <c r="J41" s="37">
        <v>0</v>
      </c>
      <c r="K41" s="50">
        <v>73.08</v>
      </c>
      <c r="L41" s="35">
        <v>0</v>
      </c>
      <c r="M41" s="6">
        <f t="shared" si="0"/>
        <v>143.39</v>
      </c>
    </row>
    <row r="42" spans="1:13" ht="30" customHeight="1" thickBot="1">
      <c r="A42" s="7">
        <v>33</v>
      </c>
      <c r="B42" s="46" t="s">
        <v>352</v>
      </c>
      <c r="C42" s="15">
        <v>4</v>
      </c>
      <c r="D42" s="31" t="s">
        <v>318</v>
      </c>
      <c r="E42" s="31" t="s">
        <v>319</v>
      </c>
      <c r="F42" s="31" t="s">
        <v>320</v>
      </c>
      <c r="G42" s="31" t="s">
        <v>321</v>
      </c>
      <c r="H42" s="31" t="s">
        <v>42</v>
      </c>
      <c r="I42" s="50">
        <v>72.69</v>
      </c>
      <c r="J42" s="37">
        <v>0</v>
      </c>
      <c r="K42" s="50">
        <v>72.52</v>
      </c>
      <c r="L42" s="11">
        <v>0</v>
      </c>
      <c r="M42" s="6">
        <f t="shared" si="0"/>
        <v>145.20999999999998</v>
      </c>
    </row>
    <row r="43" spans="1:13" ht="30" customHeight="1" thickBot="1">
      <c r="A43" s="7">
        <v>34</v>
      </c>
      <c r="B43" s="46" t="s">
        <v>352</v>
      </c>
      <c r="C43" s="42">
        <v>23</v>
      </c>
      <c r="D43" s="43" t="s">
        <v>533</v>
      </c>
      <c r="E43" s="43" t="s">
        <v>315</v>
      </c>
      <c r="F43" s="43" t="s">
        <v>372</v>
      </c>
      <c r="G43" s="43" t="s">
        <v>31</v>
      </c>
      <c r="H43" s="44"/>
      <c r="I43" s="52">
        <v>73.26</v>
      </c>
      <c r="J43" s="45">
        <v>3</v>
      </c>
      <c r="K43" s="52">
        <v>73.9</v>
      </c>
      <c r="L43" s="38">
        <v>0</v>
      </c>
      <c r="M43" s="6">
        <f t="shared" si="0"/>
        <v>150.16000000000003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6" fitToWidth="1" orientation="landscape" paperSize="9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75"/>
  <sheetViews>
    <sheetView zoomScalePageLayoutView="0" workbookViewId="0" topLeftCell="A1">
      <selection activeCell="C24" sqref="C24"/>
    </sheetView>
  </sheetViews>
  <sheetFormatPr defaultColWidth="11.421875" defaultRowHeight="15" customHeight="1"/>
  <cols>
    <col min="3" max="3" width="18.28125" style="0" bestFit="1" customWidth="1"/>
    <col min="4" max="4" width="40.00390625" style="0" bestFit="1" customWidth="1"/>
    <col min="5" max="5" width="11.140625" style="0" bestFit="1" customWidth="1"/>
    <col min="6" max="6" width="20.8515625" style="0" bestFit="1" customWidth="1"/>
    <col min="7" max="7" width="26.57421875" style="5" bestFit="1" customWidth="1"/>
  </cols>
  <sheetData>
    <row r="1" spans="1:7" ht="15" customHeight="1" thickBot="1">
      <c r="A1" s="4" t="s">
        <v>12</v>
      </c>
      <c r="B1" s="4" t="s">
        <v>112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5" customHeight="1">
      <c r="A2" s="21" t="s">
        <v>88</v>
      </c>
      <c r="B2" s="21">
        <v>47</v>
      </c>
      <c r="C2" s="20" t="s">
        <v>91</v>
      </c>
      <c r="D2" s="20" t="s">
        <v>92</v>
      </c>
      <c r="E2" s="20" t="s">
        <v>221</v>
      </c>
      <c r="F2" s="20" t="s">
        <v>90</v>
      </c>
      <c r="G2" s="20" t="s">
        <v>94</v>
      </c>
    </row>
    <row r="3" spans="1:7" ht="15" customHeight="1">
      <c r="A3" s="12" t="s">
        <v>88</v>
      </c>
      <c r="B3" s="12">
        <v>36</v>
      </c>
      <c r="C3" s="9" t="s">
        <v>200</v>
      </c>
      <c r="D3" s="9" t="s">
        <v>201</v>
      </c>
      <c r="E3" s="9" t="s">
        <v>202</v>
      </c>
      <c r="F3" s="9" t="s">
        <v>76</v>
      </c>
      <c r="G3" s="9"/>
    </row>
    <row r="4" spans="1:7" ht="15" customHeight="1">
      <c r="A4" s="12" t="s">
        <v>88</v>
      </c>
      <c r="B4" s="12">
        <v>35</v>
      </c>
      <c r="C4" s="9" t="s">
        <v>203</v>
      </c>
      <c r="D4" s="9" t="s">
        <v>204</v>
      </c>
      <c r="E4" s="9" t="s">
        <v>205</v>
      </c>
      <c r="F4" s="9" t="s">
        <v>76</v>
      </c>
      <c r="G4" s="9"/>
    </row>
    <row r="5" spans="1:7" ht="15" customHeight="1">
      <c r="A5" s="12" t="s">
        <v>88</v>
      </c>
      <c r="B5" s="12">
        <v>38</v>
      </c>
      <c r="C5" s="9" t="s">
        <v>206</v>
      </c>
      <c r="D5" s="9" t="s">
        <v>207</v>
      </c>
      <c r="E5" s="9" t="s">
        <v>208</v>
      </c>
      <c r="F5" s="9" t="s">
        <v>90</v>
      </c>
      <c r="G5" s="9"/>
    </row>
    <row r="6" spans="1:7" ht="15" customHeight="1">
      <c r="A6" s="12" t="s">
        <v>88</v>
      </c>
      <c r="B6" s="12">
        <v>39</v>
      </c>
      <c r="C6" s="9" t="s">
        <v>209</v>
      </c>
      <c r="D6" s="9" t="s">
        <v>210</v>
      </c>
      <c r="E6" s="9" t="s">
        <v>211</v>
      </c>
      <c r="F6" s="9" t="s">
        <v>90</v>
      </c>
      <c r="G6" s="9"/>
    </row>
    <row r="7" spans="1:7" ht="15" customHeight="1">
      <c r="A7" s="12" t="s">
        <v>88</v>
      </c>
      <c r="B7" s="12">
        <v>37</v>
      </c>
      <c r="C7" s="9" t="s">
        <v>212</v>
      </c>
      <c r="D7" s="9" t="s">
        <v>213</v>
      </c>
      <c r="E7" s="9" t="s">
        <v>214</v>
      </c>
      <c r="F7" s="9" t="s">
        <v>90</v>
      </c>
      <c r="G7" s="9"/>
    </row>
    <row r="8" spans="1:7" ht="15" customHeight="1">
      <c r="A8" s="12" t="s">
        <v>88</v>
      </c>
      <c r="B8" s="12">
        <v>33</v>
      </c>
      <c r="C8" s="9" t="s">
        <v>215</v>
      </c>
      <c r="D8" s="9" t="s">
        <v>216</v>
      </c>
      <c r="E8" s="9" t="s">
        <v>217</v>
      </c>
      <c r="F8" s="9" t="s">
        <v>218</v>
      </c>
      <c r="G8" s="9" t="s">
        <v>219</v>
      </c>
    </row>
    <row r="9" spans="1:7" ht="15" customHeight="1">
      <c r="A9" s="12" t="s">
        <v>88</v>
      </c>
      <c r="B9" s="12">
        <v>45</v>
      </c>
      <c r="C9" s="9" t="s">
        <v>93</v>
      </c>
      <c r="D9" s="9" t="s">
        <v>92</v>
      </c>
      <c r="E9" s="9" t="s">
        <v>220</v>
      </c>
      <c r="F9" s="9" t="s">
        <v>90</v>
      </c>
      <c r="G9" s="9" t="s">
        <v>94</v>
      </c>
    </row>
    <row r="10" spans="1:7" ht="15" customHeight="1">
      <c r="A10" s="12" t="s">
        <v>88</v>
      </c>
      <c r="B10" s="12">
        <v>93</v>
      </c>
      <c r="C10" s="9" t="s">
        <v>38</v>
      </c>
      <c r="D10" s="9" t="s">
        <v>87</v>
      </c>
      <c r="E10" s="9" t="s">
        <v>229</v>
      </c>
      <c r="F10" s="9" t="s">
        <v>95</v>
      </c>
      <c r="G10" s="9" t="s">
        <v>17</v>
      </c>
    </row>
    <row r="11" spans="1:7" ht="15" customHeight="1">
      <c r="A11" s="12" t="s">
        <v>88</v>
      </c>
      <c r="B11" s="12">
        <v>63</v>
      </c>
      <c r="C11" s="9" t="s">
        <v>272</v>
      </c>
      <c r="D11" s="9" t="s">
        <v>273</v>
      </c>
      <c r="E11" s="9" t="s">
        <v>274</v>
      </c>
      <c r="F11" s="9" t="s">
        <v>275</v>
      </c>
      <c r="G11" s="9" t="s">
        <v>17</v>
      </c>
    </row>
    <row r="12" spans="1:7" ht="15" customHeight="1">
      <c r="A12" s="12" t="s">
        <v>88</v>
      </c>
      <c r="B12" s="12">
        <v>59</v>
      </c>
      <c r="C12" s="9" t="s">
        <v>257</v>
      </c>
      <c r="D12" s="9" t="s">
        <v>258</v>
      </c>
      <c r="E12" s="9" t="s">
        <v>15</v>
      </c>
      <c r="F12" s="9" t="s">
        <v>259</v>
      </c>
      <c r="G12" s="9" t="s">
        <v>56</v>
      </c>
    </row>
    <row r="13" spans="1:7" ht="15" customHeight="1">
      <c r="A13" s="12" t="s">
        <v>88</v>
      </c>
      <c r="B13" s="12">
        <v>60</v>
      </c>
      <c r="C13" s="9" t="s">
        <v>54</v>
      </c>
      <c r="D13" s="9" t="s">
        <v>260</v>
      </c>
      <c r="E13" s="9" t="s">
        <v>55</v>
      </c>
      <c r="F13" s="9" t="s">
        <v>261</v>
      </c>
      <c r="G13" s="9" t="s">
        <v>56</v>
      </c>
    </row>
    <row r="14" spans="1:7" ht="15" customHeight="1">
      <c r="A14" s="12" t="s">
        <v>88</v>
      </c>
      <c r="B14" s="12">
        <v>61</v>
      </c>
      <c r="C14" s="9" t="s">
        <v>262</v>
      </c>
      <c r="D14" s="9" t="s">
        <v>263</v>
      </c>
      <c r="E14" s="9" t="s">
        <v>264</v>
      </c>
      <c r="F14" s="9" t="s">
        <v>261</v>
      </c>
      <c r="G14" s="9" t="s">
        <v>56</v>
      </c>
    </row>
    <row r="15" spans="1:7" ht="15" customHeight="1">
      <c r="A15" s="12" t="s">
        <v>59</v>
      </c>
      <c r="B15" s="12">
        <v>13</v>
      </c>
      <c r="C15" s="9" t="s">
        <v>124</v>
      </c>
      <c r="D15" s="9" t="s">
        <v>125</v>
      </c>
      <c r="E15" s="9" t="s">
        <v>126</v>
      </c>
      <c r="F15" s="9" t="s">
        <v>31</v>
      </c>
      <c r="G15" s="9" t="s">
        <v>127</v>
      </c>
    </row>
    <row r="16" spans="1:7" ht="15" customHeight="1">
      <c r="A16" s="12" t="s">
        <v>59</v>
      </c>
      <c r="B16" s="12">
        <v>43</v>
      </c>
      <c r="C16" s="9" t="s">
        <v>222</v>
      </c>
      <c r="D16" s="9" t="s">
        <v>223</v>
      </c>
      <c r="E16" s="9" t="s">
        <v>224</v>
      </c>
      <c r="F16" s="9" t="s">
        <v>225</v>
      </c>
      <c r="G16" s="9"/>
    </row>
    <row r="17" spans="1:7" ht="15" customHeight="1">
      <c r="A17" s="12" t="s">
        <v>59</v>
      </c>
      <c r="B17" s="12">
        <v>53</v>
      </c>
      <c r="C17" s="9" t="s">
        <v>43</v>
      </c>
      <c r="D17" s="9" t="s">
        <v>230</v>
      </c>
      <c r="E17" s="9" t="s">
        <v>231</v>
      </c>
      <c r="F17" s="9" t="s">
        <v>232</v>
      </c>
      <c r="G17" s="9" t="s">
        <v>82</v>
      </c>
    </row>
    <row r="18" spans="1:7" ht="15" customHeight="1">
      <c r="A18" s="12" t="s">
        <v>59</v>
      </c>
      <c r="B18" s="12">
        <v>56</v>
      </c>
      <c r="C18" s="9" t="s">
        <v>233</v>
      </c>
      <c r="D18" s="9" t="s">
        <v>234</v>
      </c>
      <c r="E18" s="9" t="s">
        <v>235</v>
      </c>
      <c r="F18" s="9" t="s">
        <v>105</v>
      </c>
      <c r="G18" s="9" t="s">
        <v>106</v>
      </c>
    </row>
    <row r="19" spans="1:7" ht="15" customHeight="1">
      <c r="A19" s="12" t="s">
        <v>59</v>
      </c>
      <c r="B19" s="12">
        <v>57</v>
      </c>
      <c r="C19" s="9" t="s">
        <v>64</v>
      </c>
      <c r="D19" s="9" t="s">
        <v>65</v>
      </c>
      <c r="E19" s="9" t="s">
        <v>66</v>
      </c>
      <c r="F19" s="9" t="s">
        <v>39</v>
      </c>
      <c r="G19" s="9" t="s">
        <v>77</v>
      </c>
    </row>
    <row r="20" spans="1:7" ht="15" customHeight="1">
      <c r="A20" s="12" t="s">
        <v>59</v>
      </c>
      <c r="B20" s="12">
        <v>50</v>
      </c>
      <c r="C20" s="9" t="s">
        <v>107</v>
      </c>
      <c r="D20" s="9" t="s">
        <v>73</v>
      </c>
      <c r="E20" s="9" t="s">
        <v>108</v>
      </c>
      <c r="F20" s="9" t="s">
        <v>113</v>
      </c>
      <c r="G20" s="9" t="s">
        <v>44</v>
      </c>
    </row>
    <row r="21" spans="1:7" ht="15" customHeight="1">
      <c r="A21" s="12" t="s">
        <v>60</v>
      </c>
      <c r="B21" s="12">
        <v>49</v>
      </c>
      <c r="C21" s="13" t="s">
        <v>269</v>
      </c>
      <c r="D21" s="13" t="s">
        <v>270</v>
      </c>
      <c r="E21" s="8" t="s">
        <v>271</v>
      </c>
      <c r="F21" s="13" t="s">
        <v>268</v>
      </c>
      <c r="G21" s="13" t="s">
        <v>44</v>
      </c>
    </row>
    <row r="22" spans="1:7" ht="15" customHeight="1">
      <c r="A22" s="12" t="s">
        <v>60</v>
      </c>
      <c r="B22" s="12">
        <v>48</v>
      </c>
      <c r="C22" s="13" t="s">
        <v>265</v>
      </c>
      <c r="D22" s="13" t="s">
        <v>266</v>
      </c>
      <c r="E22" s="8" t="s">
        <v>267</v>
      </c>
      <c r="F22" s="13" t="s">
        <v>268</v>
      </c>
      <c r="G22" s="13" t="s">
        <v>44</v>
      </c>
    </row>
    <row r="23" spans="1:7" ht="15" customHeight="1">
      <c r="A23" s="12" t="s">
        <v>60</v>
      </c>
      <c r="B23" s="12">
        <v>44</v>
      </c>
      <c r="C23" s="13" t="s">
        <v>236</v>
      </c>
      <c r="D23" s="13" t="s">
        <v>238</v>
      </c>
      <c r="E23" s="8" t="s">
        <v>237</v>
      </c>
      <c r="F23" s="13" t="s">
        <v>16</v>
      </c>
      <c r="G23" s="13"/>
    </row>
    <row r="24" spans="1:7" ht="15" customHeight="1">
      <c r="A24" s="12" t="s">
        <v>60</v>
      </c>
      <c r="B24" s="12">
        <v>54</v>
      </c>
      <c r="C24" s="13" t="s">
        <v>239</v>
      </c>
      <c r="D24" s="13" t="s">
        <v>240</v>
      </c>
      <c r="E24" s="8" t="s">
        <v>241</v>
      </c>
      <c r="F24" s="13" t="s">
        <v>242</v>
      </c>
      <c r="G24" s="13" t="s">
        <v>243</v>
      </c>
    </row>
    <row r="25" spans="1:7" ht="15" customHeight="1">
      <c r="A25" s="12" t="s">
        <v>60</v>
      </c>
      <c r="B25" s="12">
        <v>46</v>
      </c>
      <c r="C25" s="9" t="s">
        <v>78</v>
      </c>
      <c r="D25" s="9" t="s">
        <v>79</v>
      </c>
      <c r="E25" s="9" t="s">
        <v>118</v>
      </c>
      <c r="F25" s="9" t="s">
        <v>104</v>
      </c>
      <c r="G25" s="9" t="s">
        <v>56</v>
      </c>
    </row>
    <row r="26" spans="1:7" ht="15" customHeight="1">
      <c r="A26" s="12" t="s">
        <v>68</v>
      </c>
      <c r="B26" s="12">
        <v>34</v>
      </c>
      <c r="C26" s="9" t="s">
        <v>226</v>
      </c>
      <c r="D26" s="9" t="s">
        <v>227</v>
      </c>
      <c r="E26" s="9" t="s">
        <v>228</v>
      </c>
      <c r="F26" s="9" t="s">
        <v>111</v>
      </c>
      <c r="G26" s="9" t="s">
        <v>80</v>
      </c>
    </row>
    <row r="27" spans="1:7" ht="15" customHeight="1">
      <c r="A27" s="12" t="s">
        <v>68</v>
      </c>
      <c r="B27" s="12">
        <v>65</v>
      </c>
      <c r="C27" s="9" t="s">
        <v>280</v>
      </c>
      <c r="D27" s="9" t="s">
        <v>281</v>
      </c>
      <c r="E27" s="9" t="s">
        <v>282</v>
      </c>
      <c r="F27" s="9" t="s">
        <v>283</v>
      </c>
      <c r="G27" s="9" t="s">
        <v>243</v>
      </c>
    </row>
    <row r="28" spans="1:7" ht="15" customHeight="1">
      <c r="A28" s="12" t="s">
        <v>68</v>
      </c>
      <c r="B28" s="12">
        <v>58</v>
      </c>
      <c r="C28" s="9" t="s">
        <v>276</v>
      </c>
      <c r="D28" s="9" t="s">
        <v>277</v>
      </c>
      <c r="E28" s="9" t="s">
        <v>15</v>
      </c>
      <c r="F28" s="9" t="s">
        <v>278</v>
      </c>
      <c r="G28" s="9" t="s">
        <v>243</v>
      </c>
    </row>
    <row r="29" spans="1:7" ht="15" customHeight="1">
      <c r="A29" s="30" t="s">
        <v>68</v>
      </c>
      <c r="B29" s="12">
        <v>64</v>
      </c>
      <c r="C29" s="31" t="s">
        <v>284</v>
      </c>
      <c r="D29" s="31" t="s">
        <v>285</v>
      </c>
      <c r="E29" s="31" t="s">
        <v>109</v>
      </c>
      <c r="F29" s="31" t="s">
        <v>248</v>
      </c>
      <c r="G29" s="9"/>
    </row>
    <row r="30" spans="1:7" ht="15" customHeight="1">
      <c r="A30" s="30" t="s">
        <v>68</v>
      </c>
      <c r="B30" s="12">
        <v>51</v>
      </c>
      <c r="C30" s="31" t="s">
        <v>72</v>
      </c>
      <c r="D30" s="31" t="s">
        <v>73</v>
      </c>
      <c r="E30" s="31" t="s">
        <v>303</v>
      </c>
      <c r="F30" s="31" t="s">
        <v>304</v>
      </c>
      <c r="G30" s="31" t="s">
        <v>94</v>
      </c>
    </row>
    <row r="31" spans="1:7" ht="15" customHeight="1">
      <c r="A31" s="12" t="s">
        <v>37</v>
      </c>
      <c r="B31" s="12">
        <v>32</v>
      </c>
      <c r="C31" s="9" t="s">
        <v>196</v>
      </c>
      <c r="D31" s="9" t="s">
        <v>197</v>
      </c>
      <c r="E31" s="9" t="s">
        <v>198</v>
      </c>
      <c r="F31" s="9" t="s">
        <v>199</v>
      </c>
      <c r="G31" s="9" t="s">
        <v>69</v>
      </c>
    </row>
    <row r="32" spans="1:7" ht="15" customHeight="1">
      <c r="A32" s="12" t="s">
        <v>167</v>
      </c>
      <c r="B32" s="15">
        <v>27</v>
      </c>
      <c r="C32" s="9" t="s">
        <v>168</v>
      </c>
      <c r="D32" s="9" t="s">
        <v>169</v>
      </c>
      <c r="E32" s="9" t="s">
        <v>170</v>
      </c>
      <c r="F32" s="9" t="s">
        <v>39</v>
      </c>
      <c r="G32" s="9" t="s">
        <v>89</v>
      </c>
    </row>
    <row r="33" spans="1:7" ht="15" customHeight="1">
      <c r="A33" s="12" t="s">
        <v>167</v>
      </c>
      <c r="B33" s="15">
        <v>26</v>
      </c>
      <c r="C33" s="9" t="s">
        <v>171</v>
      </c>
      <c r="D33" s="9" t="s">
        <v>172</v>
      </c>
      <c r="E33" s="9" t="s">
        <v>173</v>
      </c>
      <c r="F33" s="9" t="s">
        <v>174</v>
      </c>
      <c r="G33" s="9" t="s">
        <v>56</v>
      </c>
    </row>
    <row r="34" spans="1:7" ht="15" customHeight="1">
      <c r="A34" s="12" t="s">
        <v>14</v>
      </c>
      <c r="B34" s="15">
        <v>30</v>
      </c>
      <c r="C34" s="9" t="s">
        <v>149</v>
      </c>
      <c r="D34" s="9" t="s">
        <v>150</v>
      </c>
      <c r="E34" s="9" t="s">
        <v>151</v>
      </c>
      <c r="F34" s="9" t="s">
        <v>152</v>
      </c>
      <c r="G34" s="9" t="s">
        <v>42</v>
      </c>
    </row>
    <row r="35" spans="1:7" ht="15" customHeight="1">
      <c r="A35" s="12" t="s">
        <v>14</v>
      </c>
      <c r="B35" s="15">
        <v>15</v>
      </c>
      <c r="C35" s="9" t="s">
        <v>175</v>
      </c>
      <c r="D35" s="9" t="s">
        <v>176</v>
      </c>
      <c r="E35" s="9" t="s">
        <v>177</v>
      </c>
      <c r="F35" s="9" t="s">
        <v>103</v>
      </c>
      <c r="G35" s="9" t="s">
        <v>89</v>
      </c>
    </row>
    <row r="36" spans="1:7" ht="15" customHeight="1">
      <c r="A36" s="12" t="s">
        <v>14</v>
      </c>
      <c r="B36" s="15">
        <v>14</v>
      </c>
      <c r="C36" s="9" t="s">
        <v>178</v>
      </c>
      <c r="D36" s="9" t="s">
        <v>176</v>
      </c>
      <c r="E36" s="9" t="s">
        <v>179</v>
      </c>
      <c r="F36" s="9" t="s">
        <v>103</v>
      </c>
      <c r="G36" s="9" t="s">
        <v>89</v>
      </c>
    </row>
    <row r="37" spans="1:7" ht="15" customHeight="1">
      <c r="A37" s="12" t="s">
        <v>14</v>
      </c>
      <c r="B37" s="15">
        <v>23</v>
      </c>
      <c r="C37" s="9" t="s">
        <v>180</v>
      </c>
      <c r="D37" s="9" t="s">
        <v>181</v>
      </c>
      <c r="E37" s="9" t="s">
        <v>182</v>
      </c>
      <c r="F37" s="9" t="s">
        <v>103</v>
      </c>
      <c r="G37" s="9" t="s">
        <v>183</v>
      </c>
    </row>
    <row r="38" spans="1:7" ht="15" customHeight="1">
      <c r="A38" s="12" t="s">
        <v>14</v>
      </c>
      <c r="B38" s="15">
        <v>31</v>
      </c>
      <c r="C38" s="9" t="s">
        <v>184</v>
      </c>
      <c r="D38" s="9" t="s">
        <v>185</v>
      </c>
      <c r="E38" s="9" t="s">
        <v>186</v>
      </c>
      <c r="F38" s="9" t="s">
        <v>187</v>
      </c>
      <c r="G38" s="9"/>
    </row>
    <row r="39" spans="1:7" ht="15" customHeight="1">
      <c r="A39" s="12" t="s">
        <v>14</v>
      </c>
      <c r="B39" s="15">
        <v>88</v>
      </c>
      <c r="C39" s="9" t="s">
        <v>188</v>
      </c>
      <c r="D39" s="9" t="s">
        <v>185</v>
      </c>
      <c r="E39" s="9" t="s">
        <v>189</v>
      </c>
      <c r="F39" s="9" t="s">
        <v>187</v>
      </c>
      <c r="G39" s="9"/>
    </row>
    <row r="40" spans="1:7" ht="15" customHeight="1">
      <c r="A40" s="12" t="s">
        <v>14</v>
      </c>
      <c r="B40" s="15">
        <v>17</v>
      </c>
      <c r="C40" s="9" t="s">
        <v>190</v>
      </c>
      <c r="D40" s="9" t="s">
        <v>191</v>
      </c>
      <c r="E40" s="9" t="s">
        <v>192</v>
      </c>
      <c r="F40" s="9" t="s">
        <v>103</v>
      </c>
      <c r="G40" s="9" t="s">
        <v>102</v>
      </c>
    </row>
    <row r="41" spans="1:7" ht="15" customHeight="1">
      <c r="A41" s="12" t="s">
        <v>14</v>
      </c>
      <c r="B41" s="15">
        <v>16</v>
      </c>
      <c r="C41" s="9" t="s">
        <v>193</v>
      </c>
      <c r="D41" s="9" t="s">
        <v>194</v>
      </c>
      <c r="E41" s="9" t="s">
        <v>195</v>
      </c>
      <c r="F41" s="9" t="s">
        <v>103</v>
      </c>
      <c r="G41" s="9" t="s">
        <v>102</v>
      </c>
    </row>
    <row r="42" spans="1:7" ht="15" customHeight="1">
      <c r="A42" s="12" t="s">
        <v>11</v>
      </c>
      <c r="B42" s="15">
        <v>10</v>
      </c>
      <c r="C42" s="9" t="s">
        <v>21</v>
      </c>
      <c r="D42" s="9" t="s">
        <v>18</v>
      </c>
      <c r="E42" s="9" t="s">
        <v>22</v>
      </c>
      <c r="F42" s="9" t="s">
        <v>19</v>
      </c>
      <c r="G42" s="9" t="s">
        <v>20</v>
      </c>
    </row>
    <row r="43" spans="1:7" ht="15" customHeight="1">
      <c r="A43" s="15" t="s">
        <v>11</v>
      </c>
      <c r="B43" s="15">
        <v>11</v>
      </c>
      <c r="C43" s="13" t="s">
        <v>157</v>
      </c>
      <c r="D43" s="16" t="s">
        <v>158</v>
      </c>
      <c r="E43" s="13" t="s">
        <v>159</v>
      </c>
      <c r="F43" s="13" t="s">
        <v>160</v>
      </c>
      <c r="G43" s="13" t="s">
        <v>163</v>
      </c>
    </row>
    <row r="44" spans="1:7" ht="15" customHeight="1">
      <c r="A44" s="15" t="s">
        <v>11</v>
      </c>
      <c r="B44" s="15">
        <v>19</v>
      </c>
      <c r="C44" s="13" t="s">
        <v>164</v>
      </c>
      <c r="D44" s="16" t="s">
        <v>165</v>
      </c>
      <c r="E44" s="13" t="s">
        <v>166</v>
      </c>
      <c r="F44" s="13" t="s">
        <v>103</v>
      </c>
      <c r="G44" s="13" t="s">
        <v>89</v>
      </c>
    </row>
    <row r="45" spans="1:7" ht="15" customHeight="1">
      <c r="A45" s="15" t="s">
        <v>11</v>
      </c>
      <c r="B45" s="15">
        <v>12</v>
      </c>
      <c r="C45" s="13" t="s">
        <v>161</v>
      </c>
      <c r="D45" s="16" t="s">
        <v>158</v>
      </c>
      <c r="E45" s="13" t="s">
        <v>162</v>
      </c>
      <c r="F45" s="13" t="s">
        <v>160</v>
      </c>
      <c r="G45" s="13" t="s">
        <v>163</v>
      </c>
    </row>
    <row r="46" spans="1:7" ht="15" customHeight="1">
      <c r="A46" s="12" t="s">
        <v>11</v>
      </c>
      <c r="B46" s="12">
        <v>2</v>
      </c>
      <c r="C46" s="9" t="s">
        <v>114</v>
      </c>
      <c r="D46" s="9" t="s">
        <v>115</v>
      </c>
      <c r="E46" s="9" t="s">
        <v>116</v>
      </c>
      <c r="F46" s="9" t="s">
        <v>117</v>
      </c>
      <c r="G46" s="9"/>
    </row>
    <row r="47" spans="1:7" ht="15" customHeight="1">
      <c r="A47" s="12" t="s">
        <v>28</v>
      </c>
      <c r="B47" s="12">
        <v>9</v>
      </c>
      <c r="C47" s="8" t="s">
        <v>33</v>
      </c>
      <c r="D47" s="9" t="s">
        <v>62</v>
      </c>
      <c r="E47" s="8" t="s">
        <v>34</v>
      </c>
      <c r="F47" s="8" t="s">
        <v>31</v>
      </c>
      <c r="G47" s="8" t="s">
        <v>32</v>
      </c>
    </row>
    <row r="48" spans="1:7" ht="15" customHeight="1">
      <c r="A48" s="12" t="s">
        <v>28</v>
      </c>
      <c r="B48" s="12">
        <v>8</v>
      </c>
      <c r="C48" s="9" t="s">
        <v>35</v>
      </c>
      <c r="D48" s="9" t="s">
        <v>63</v>
      </c>
      <c r="E48" s="9" t="s">
        <v>36</v>
      </c>
      <c r="F48" s="9" t="s">
        <v>31</v>
      </c>
      <c r="G48" s="9" t="s">
        <v>32</v>
      </c>
    </row>
    <row r="49" spans="1:7" ht="15" customHeight="1">
      <c r="A49" s="15" t="s">
        <v>13</v>
      </c>
      <c r="B49" s="12">
        <v>1</v>
      </c>
      <c r="C49" s="13" t="s">
        <v>40</v>
      </c>
      <c r="D49" s="17" t="s">
        <v>67</v>
      </c>
      <c r="E49" s="13" t="s">
        <v>41</v>
      </c>
      <c r="F49" s="13" t="s">
        <v>113</v>
      </c>
      <c r="G49" s="13" t="s">
        <v>42</v>
      </c>
    </row>
    <row r="50" spans="1:7" ht="15" customHeight="1">
      <c r="A50" s="15" t="s">
        <v>13</v>
      </c>
      <c r="B50" s="15">
        <v>3</v>
      </c>
      <c r="C50" s="13" t="s">
        <v>47</v>
      </c>
      <c r="D50" s="16" t="s">
        <v>58</v>
      </c>
      <c r="E50" s="13" t="s">
        <v>48</v>
      </c>
      <c r="F50" s="13" t="s">
        <v>76</v>
      </c>
      <c r="G50" s="13" t="s">
        <v>49</v>
      </c>
    </row>
    <row r="51" spans="1:7" ht="15" customHeight="1">
      <c r="A51" s="12" t="s">
        <v>13</v>
      </c>
      <c r="B51" s="12">
        <v>5</v>
      </c>
      <c r="C51" s="9" t="s">
        <v>45</v>
      </c>
      <c r="D51" s="9" t="s">
        <v>57</v>
      </c>
      <c r="E51" s="9" t="s">
        <v>46</v>
      </c>
      <c r="F51" s="9" t="s">
        <v>29</v>
      </c>
      <c r="G51" s="9" t="s">
        <v>30</v>
      </c>
    </row>
    <row r="52" spans="1:7" ht="15" customHeight="1">
      <c r="A52" s="12" t="s">
        <v>13</v>
      </c>
      <c r="B52" s="12">
        <v>6</v>
      </c>
      <c r="C52" s="9" t="s">
        <v>133</v>
      </c>
      <c r="D52" s="9" t="s">
        <v>134</v>
      </c>
      <c r="E52" s="9" t="s">
        <v>135</v>
      </c>
      <c r="F52" s="9" t="s">
        <v>136</v>
      </c>
      <c r="G52" s="9" t="s">
        <v>137</v>
      </c>
    </row>
    <row r="53" spans="1:7" ht="15" customHeight="1">
      <c r="A53" s="15" t="s">
        <v>13</v>
      </c>
      <c r="B53" s="15">
        <v>7</v>
      </c>
      <c r="C53" s="13" t="s">
        <v>52</v>
      </c>
      <c r="D53" s="16" t="s">
        <v>61</v>
      </c>
      <c r="E53" s="13" t="s">
        <v>53</v>
      </c>
      <c r="F53" s="13" t="s">
        <v>50</v>
      </c>
      <c r="G53" s="13" t="s">
        <v>51</v>
      </c>
    </row>
    <row r="54" spans="1:7" ht="15" customHeight="1">
      <c r="A54" s="15" t="s">
        <v>13</v>
      </c>
      <c r="B54" s="15">
        <v>18</v>
      </c>
      <c r="C54" s="13" t="s">
        <v>138</v>
      </c>
      <c r="D54" s="16" t="s">
        <v>148</v>
      </c>
      <c r="E54" s="13" t="s">
        <v>139</v>
      </c>
      <c r="F54" s="13" t="s">
        <v>76</v>
      </c>
      <c r="G54" s="13"/>
    </row>
    <row r="55" spans="1:7" ht="15" customHeight="1">
      <c r="A55" s="12" t="s">
        <v>13</v>
      </c>
      <c r="B55" s="12">
        <v>20</v>
      </c>
      <c r="C55" s="9" t="s">
        <v>119</v>
      </c>
      <c r="D55" s="9" t="s">
        <v>120</v>
      </c>
      <c r="E55" s="9" t="s">
        <v>121</v>
      </c>
      <c r="F55" s="9" t="s">
        <v>25</v>
      </c>
      <c r="G55" s="9" t="s">
        <v>26</v>
      </c>
    </row>
    <row r="56" spans="1:7" ht="15" customHeight="1">
      <c r="A56" s="12" t="s">
        <v>13</v>
      </c>
      <c r="B56" s="12">
        <v>21</v>
      </c>
      <c r="C56" s="9" t="s">
        <v>122</v>
      </c>
      <c r="D56" s="9" t="s">
        <v>120</v>
      </c>
      <c r="E56" s="9" t="s">
        <v>123</v>
      </c>
      <c r="F56" s="9" t="s">
        <v>25</v>
      </c>
      <c r="G56" s="9" t="s">
        <v>26</v>
      </c>
    </row>
    <row r="57" spans="1:7" ht="15" customHeight="1">
      <c r="A57" s="12" t="s">
        <v>13</v>
      </c>
      <c r="B57" s="12">
        <v>22</v>
      </c>
      <c r="C57" s="9" t="s">
        <v>23</v>
      </c>
      <c r="D57" s="9" t="s">
        <v>27</v>
      </c>
      <c r="E57" s="9" t="s">
        <v>24</v>
      </c>
      <c r="F57" s="9" t="s">
        <v>81</v>
      </c>
      <c r="G57" s="9" t="s">
        <v>26</v>
      </c>
    </row>
    <row r="58" spans="1:7" ht="15" customHeight="1">
      <c r="A58" s="12" t="s">
        <v>13</v>
      </c>
      <c r="B58" s="12">
        <v>24</v>
      </c>
      <c r="C58" s="9" t="s">
        <v>131</v>
      </c>
      <c r="D58" s="9" t="s">
        <v>27</v>
      </c>
      <c r="E58" s="9" t="s">
        <v>132</v>
      </c>
      <c r="F58" s="9" t="s">
        <v>81</v>
      </c>
      <c r="G58" s="9" t="s">
        <v>26</v>
      </c>
    </row>
    <row r="59" spans="1:7" ht="15" customHeight="1">
      <c r="A59" s="12" t="s">
        <v>13</v>
      </c>
      <c r="B59" s="12">
        <v>25</v>
      </c>
      <c r="C59" s="9" t="s">
        <v>128</v>
      </c>
      <c r="D59" s="9" t="s">
        <v>129</v>
      </c>
      <c r="E59" s="9" t="s">
        <v>130</v>
      </c>
      <c r="F59" s="9" t="s">
        <v>25</v>
      </c>
      <c r="G59" s="9" t="s">
        <v>26</v>
      </c>
    </row>
    <row r="60" spans="1:7" ht="15" customHeight="1">
      <c r="A60" s="15" t="s">
        <v>13</v>
      </c>
      <c r="B60" s="15">
        <v>28</v>
      </c>
      <c r="C60" s="13" t="s">
        <v>140</v>
      </c>
      <c r="D60" s="16" t="s">
        <v>147</v>
      </c>
      <c r="E60" s="13" t="s">
        <v>141</v>
      </c>
      <c r="F60" s="13" t="s">
        <v>142</v>
      </c>
      <c r="G60" s="13" t="s">
        <v>42</v>
      </c>
    </row>
    <row r="61" spans="1:7" ht="15" customHeight="1">
      <c r="A61" s="15" t="s">
        <v>13</v>
      </c>
      <c r="B61" s="15">
        <v>29</v>
      </c>
      <c r="C61" s="13" t="s">
        <v>143</v>
      </c>
      <c r="D61" s="16" t="s">
        <v>146</v>
      </c>
      <c r="E61" s="13" t="s">
        <v>144</v>
      </c>
      <c r="F61" s="13" t="s">
        <v>142</v>
      </c>
      <c r="G61" s="13" t="s">
        <v>42</v>
      </c>
    </row>
    <row r="62" spans="1:7" ht="15" customHeight="1">
      <c r="A62" s="15" t="s">
        <v>145</v>
      </c>
      <c r="B62" s="15">
        <v>4</v>
      </c>
      <c r="C62" s="13" t="s">
        <v>153</v>
      </c>
      <c r="D62" s="16" t="s">
        <v>154</v>
      </c>
      <c r="E62" s="13" t="s">
        <v>155</v>
      </c>
      <c r="F62" s="13" t="s">
        <v>156</v>
      </c>
      <c r="G62" s="13" t="s">
        <v>86</v>
      </c>
    </row>
    <row r="63" spans="1:7" ht="15" customHeight="1">
      <c r="A63" s="12" t="s">
        <v>70</v>
      </c>
      <c r="B63" s="12">
        <v>721</v>
      </c>
      <c r="C63" s="9" t="s">
        <v>74</v>
      </c>
      <c r="D63" s="9" t="s">
        <v>75</v>
      </c>
      <c r="E63" s="9" t="s">
        <v>279</v>
      </c>
      <c r="F63" s="9" t="s">
        <v>76</v>
      </c>
      <c r="G63" s="31" t="s">
        <v>51</v>
      </c>
    </row>
    <row r="64" spans="1:7" ht="15" customHeight="1">
      <c r="A64" s="30" t="s">
        <v>70</v>
      </c>
      <c r="B64" s="12">
        <v>69</v>
      </c>
      <c r="C64" s="31" t="s">
        <v>286</v>
      </c>
      <c r="D64" s="31" t="s">
        <v>287</v>
      </c>
      <c r="E64" s="31" t="s">
        <v>288</v>
      </c>
      <c r="F64" s="31" t="s">
        <v>289</v>
      </c>
      <c r="G64" s="31" t="s">
        <v>42</v>
      </c>
    </row>
    <row r="65" spans="1:7" ht="15" customHeight="1">
      <c r="A65" s="30" t="s">
        <v>70</v>
      </c>
      <c r="B65" s="12">
        <v>70</v>
      </c>
      <c r="C65" s="31" t="s">
        <v>290</v>
      </c>
      <c r="D65" s="31" t="s">
        <v>287</v>
      </c>
      <c r="E65" s="31" t="s">
        <v>291</v>
      </c>
      <c r="F65" s="31" t="s">
        <v>289</v>
      </c>
      <c r="G65" s="31" t="s">
        <v>42</v>
      </c>
    </row>
    <row r="66" spans="1:7" ht="15" customHeight="1">
      <c r="A66" s="12" t="s">
        <v>70</v>
      </c>
      <c r="B66" s="12">
        <v>66</v>
      </c>
      <c r="C66" s="9" t="s">
        <v>97</v>
      </c>
      <c r="D66" s="9" t="s">
        <v>98</v>
      </c>
      <c r="E66" s="9" t="s">
        <v>99</v>
      </c>
      <c r="F66" s="9" t="s">
        <v>76</v>
      </c>
      <c r="G66" s="9" t="s">
        <v>96</v>
      </c>
    </row>
    <row r="67" spans="1:7" ht="15" customHeight="1">
      <c r="A67" s="30" t="s">
        <v>70</v>
      </c>
      <c r="B67" s="12">
        <v>67</v>
      </c>
      <c r="C67" s="31" t="s">
        <v>292</v>
      </c>
      <c r="D67" s="31" t="s">
        <v>293</v>
      </c>
      <c r="E67" s="31" t="s">
        <v>294</v>
      </c>
      <c r="F67" s="31" t="s">
        <v>31</v>
      </c>
      <c r="G67" s="31" t="s">
        <v>253</v>
      </c>
    </row>
    <row r="68" spans="1:7" ht="15" customHeight="1">
      <c r="A68" s="30" t="s">
        <v>70</v>
      </c>
      <c r="B68" s="12">
        <v>68</v>
      </c>
      <c r="C68" s="31" t="s">
        <v>295</v>
      </c>
      <c r="D68" s="31" t="s">
        <v>296</v>
      </c>
      <c r="E68" s="31" t="s">
        <v>110</v>
      </c>
      <c r="F68" s="31" t="s">
        <v>31</v>
      </c>
      <c r="G68" s="31" t="s">
        <v>253</v>
      </c>
    </row>
    <row r="69" spans="1:7" ht="15" customHeight="1">
      <c r="A69" s="30" t="s">
        <v>70</v>
      </c>
      <c r="B69" s="12">
        <v>510</v>
      </c>
      <c r="C69" s="31" t="s">
        <v>297</v>
      </c>
      <c r="D69" s="31" t="s">
        <v>298</v>
      </c>
      <c r="E69" s="31" t="s">
        <v>299</v>
      </c>
      <c r="F69" s="31" t="s">
        <v>300</v>
      </c>
      <c r="G69" s="9"/>
    </row>
    <row r="70" spans="1:7" ht="15" customHeight="1">
      <c r="A70" s="30" t="s">
        <v>70</v>
      </c>
      <c r="B70" s="12">
        <v>62</v>
      </c>
      <c r="C70" s="31" t="s">
        <v>301</v>
      </c>
      <c r="D70" s="31" t="s">
        <v>238</v>
      </c>
      <c r="E70" s="31" t="s">
        <v>302</v>
      </c>
      <c r="F70" s="31" t="s">
        <v>90</v>
      </c>
      <c r="G70" s="9"/>
    </row>
    <row r="71" spans="1:7" ht="15" customHeight="1">
      <c r="A71" s="12" t="s">
        <v>244</v>
      </c>
      <c r="B71" s="12">
        <v>42</v>
      </c>
      <c r="C71" s="9" t="s">
        <v>249</v>
      </c>
      <c r="D71" s="9" t="s">
        <v>250</v>
      </c>
      <c r="E71" s="9" t="s">
        <v>251</v>
      </c>
      <c r="F71" s="9" t="s">
        <v>252</v>
      </c>
      <c r="G71" s="9" t="s">
        <v>253</v>
      </c>
    </row>
    <row r="72" spans="1:7" ht="15" customHeight="1">
      <c r="A72" s="12" t="s">
        <v>244</v>
      </c>
      <c r="B72" s="12">
        <v>41</v>
      </c>
      <c r="C72" s="9" t="s">
        <v>254</v>
      </c>
      <c r="D72" s="9" t="s">
        <v>255</v>
      </c>
      <c r="E72" s="9" t="s">
        <v>256</v>
      </c>
      <c r="F72" s="9" t="s">
        <v>252</v>
      </c>
      <c r="G72" s="9" t="s">
        <v>253</v>
      </c>
    </row>
    <row r="73" spans="1:7" ht="15" customHeight="1">
      <c r="A73" s="12" t="s">
        <v>244</v>
      </c>
      <c r="B73" s="12">
        <v>55</v>
      </c>
      <c r="C73" s="9" t="s">
        <v>245</v>
      </c>
      <c r="D73" s="9" t="s">
        <v>246</v>
      </c>
      <c r="E73" s="9" t="s">
        <v>247</v>
      </c>
      <c r="F73" s="9" t="s">
        <v>248</v>
      </c>
      <c r="G73" s="9"/>
    </row>
    <row r="74" spans="1:7" ht="15" customHeight="1">
      <c r="A74" s="15" t="s">
        <v>71</v>
      </c>
      <c r="B74" s="15">
        <v>86</v>
      </c>
      <c r="C74" s="13" t="s">
        <v>83</v>
      </c>
      <c r="D74" s="13" t="s">
        <v>84</v>
      </c>
      <c r="E74" s="13" t="s">
        <v>85</v>
      </c>
      <c r="F74" s="32" t="s">
        <v>305</v>
      </c>
      <c r="G74" s="13"/>
    </row>
    <row r="75" spans="1:7" ht="15" customHeight="1">
      <c r="A75" s="33" t="s">
        <v>71</v>
      </c>
      <c r="B75" s="15">
        <v>71</v>
      </c>
      <c r="C75" s="32" t="s">
        <v>306</v>
      </c>
      <c r="D75" s="32" t="s">
        <v>307</v>
      </c>
      <c r="E75" s="32" t="s">
        <v>308</v>
      </c>
      <c r="F75" s="32" t="s">
        <v>103</v>
      </c>
      <c r="G75" s="32" t="s">
        <v>17</v>
      </c>
    </row>
  </sheetData>
  <sheetProtection/>
  <autoFilter ref="A1:G75">
    <sortState ref="A2:G75">
      <sortCondition sortBy="value" ref="A2:A75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549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345</v>
      </c>
      <c r="C10" s="15">
        <v>16</v>
      </c>
      <c r="D10" s="31" t="s">
        <v>175</v>
      </c>
      <c r="E10" s="31" t="s">
        <v>350</v>
      </c>
      <c r="F10" s="31" t="s">
        <v>177</v>
      </c>
      <c r="G10" s="31" t="s">
        <v>349</v>
      </c>
      <c r="H10" s="31" t="s">
        <v>331</v>
      </c>
      <c r="I10" s="53">
        <v>66.46</v>
      </c>
      <c r="J10" s="34">
        <v>0</v>
      </c>
      <c r="K10" s="54">
        <v>66.33</v>
      </c>
      <c r="L10" s="35">
        <v>0</v>
      </c>
      <c r="M10" s="6">
        <f>SUM(I10:L10)</f>
        <v>132.79</v>
      </c>
    </row>
    <row r="11" spans="1:13" s="2" customFormat="1" ht="30" customHeight="1" thickBot="1">
      <c r="A11" s="7">
        <v>2</v>
      </c>
      <c r="B11" s="46" t="s">
        <v>345</v>
      </c>
      <c r="C11" s="15">
        <v>27</v>
      </c>
      <c r="D11" s="31" t="s">
        <v>138</v>
      </c>
      <c r="E11" s="31" t="s">
        <v>383</v>
      </c>
      <c r="F11" s="31" t="s">
        <v>384</v>
      </c>
      <c r="G11" s="31" t="s">
        <v>136</v>
      </c>
      <c r="H11" s="31" t="s">
        <v>331</v>
      </c>
      <c r="I11" s="36">
        <v>67.91</v>
      </c>
      <c r="J11" s="26">
        <v>0</v>
      </c>
      <c r="K11" s="36">
        <v>68.08</v>
      </c>
      <c r="L11" s="11">
        <v>0</v>
      </c>
      <c r="M11" s="6">
        <f>SUM(I11:L11)</f>
        <v>135.99</v>
      </c>
    </row>
    <row r="12" spans="1:13" ht="30" customHeight="1" thickBot="1">
      <c r="A12" s="7">
        <v>3</v>
      </c>
      <c r="B12" s="46" t="s">
        <v>345</v>
      </c>
      <c r="C12" s="42">
        <v>15</v>
      </c>
      <c r="D12" s="43" t="s">
        <v>346</v>
      </c>
      <c r="E12" s="43" t="s">
        <v>347</v>
      </c>
      <c r="F12" s="43" t="s">
        <v>348</v>
      </c>
      <c r="G12" s="43" t="s">
        <v>349</v>
      </c>
      <c r="H12" s="43" t="s">
        <v>331</v>
      </c>
      <c r="I12" s="52">
        <v>70.31</v>
      </c>
      <c r="J12" s="45">
        <v>0</v>
      </c>
      <c r="K12" s="52">
        <v>73.08</v>
      </c>
      <c r="L12" s="38">
        <v>0</v>
      </c>
      <c r="M12" s="6">
        <f>SUM(I12:L12)</f>
        <v>143.39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5" fitToWidth="1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548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351</v>
      </c>
      <c r="C10" s="15">
        <v>12</v>
      </c>
      <c r="D10" s="31" t="s">
        <v>339</v>
      </c>
      <c r="E10" s="31" t="s">
        <v>340</v>
      </c>
      <c r="F10" s="31" t="s">
        <v>341</v>
      </c>
      <c r="G10" s="31" t="s">
        <v>136</v>
      </c>
      <c r="H10" s="31" t="s">
        <v>515</v>
      </c>
      <c r="I10" s="14">
        <v>65.2</v>
      </c>
      <c r="J10" s="10">
        <v>0</v>
      </c>
      <c r="K10" s="14">
        <v>64.31</v>
      </c>
      <c r="L10" s="11">
        <v>0</v>
      </c>
      <c r="M10" s="6">
        <f>SUM(I10:L10)</f>
        <v>129.51</v>
      </c>
    </row>
    <row r="11" spans="1:13" s="2" customFormat="1" ht="30" customHeight="1" thickBot="1">
      <c r="A11" s="7">
        <v>2</v>
      </c>
      <c r="B11" s="46" t="s">
        <v>351</v>
      </c>
      <c r="C11" s="15">
        <v>19</v>
      </c>
      <c r="D11" s="31" t="s">
        <v>153</v>
      </c>
      <c r="E11" s="31" t="s">
        <v>358</v>
      </c>
      <c r="F11" s="31" t="s">
        <v>359</v>
      </c>
      <c r="G11" s="31" t="s">
        <v>156</v>
      </c>
      <c r="H11" s="31" t="s">
        <v>86</v>
      </c>
      <c r="I11" s="14">
        <v>65.52</v>
      </c>
      <c r="J11" s="10">
        <v>6</v>
      </c>
      <c r="K11" s="14">
        <v>64.06</v>
      </c>
      <c r="L11" s="11">
        <v>0</v>
      </c>
      <c r="M11" s="6">
        <f>SUM(I11:L11)</f>
        <v>135.57999999999998</v>
      </c>
    </row>
    <row r="12" spans="1:13" s="2" customFormat="1" ht="30" customHeight="1" thickBot="1">
      <c r="A12" s="7">
        <v>3</v>
      </c>
      <c r="B12" s="46" t="s">
        <v>351</v>
      </c>
      <c r="C12" s="15">
        <v>20</v>
      </c>
      <c r="D12" s="31" t="s">
        <v>360</v>
      </c>
      <c r="E12" s="31" t="s">
        <v>361</v>
      </c>
      <c r="F12" s="31" t="s">
        <v>334</v>
      </c>
      <c r="G12" s="31" t="s">
        <v>156</v>
      </c>
      <c r="H12" s="31" t="s">
        <v>86</v>
      </c>
      <c r="I12" s="36">
        <v>68.86</v>
      </c>
      <c r="J12" s="26">
        <v>0</v>
      </c>
      <c r="K12" s="36">
        <v>68.06</v>
      </c>
      <c r="L12" s="11">
        <v>0</v>
      </c>
      <c r="M12" s="6">
        <f>SUM(I12:L12)</f>
        <v>136.92000000000002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0.75" right="0.75" top="1" bottom="1" header="0.4921259845" footer="0.4921259845"/>
  <pageSetup fitToHeight="0" fitToWidth="1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zoomScalePageLayoutView="0" workbookViewId="0" topLeftCell="A4">
      <selection activeCell="D30" sqref="D30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550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28</v>
      </c>
      <c r="C10" s="58">
        <v>17</v>
      </c>
      <c r="D10" s="31" t="s">
        <v>23</v>
      </c>
      <c r="E10" s="31" t="s">
        <v>355</v>
      </c>
      <c r="F10" s="31" t="s">
        <v>356</v>
      </c>
      <c r="G10" s="31" t="s">
        <v>81</v>
      </c>
      <c r="H10" s="31" t="s">
        <v>26</v>
      </c>
      <c r="I10" s="55">
        <v>61.98</v>
      </c>
      <c r="J10" s="24">
        <v>0</v>
      </c>
      <c r="K10" s="55">
        <v>61.7</v>
      </c>
      <c r="L10" s="23">
        <v>0</v>
      </c>
      <c r="M10" s="6">
        <f>SUM(I10:L10)</f>
        <v>123.68</v>
      </c>
    </row>
    <row r="11" spans="1:13" s="2" customFormat="1" ht="30" customHeight="1" thickBot="1">
      <c r="A11" s="7">
        <v>2</v>
      </c>
      <c r="B11" s="46" t="s">
        <v>28</v>
      </c>
      <c r="C11" s="15">
        <v>3</v>
      </c>
      <c r="D11" s="31" t="s">
        <v>122</v>
      </c>
      <c r="E11" s="31" t="s">
        <v>315</v>
      </c>
      <c r="F11" s="31" t="s">
        <v>317</v>
      </c>
      <c r="G11" s="31" t="s">
        <v>25</v>
      </c>
      <c r="H11" s="31" t="s">
        <v>26</v>
      </c>
      <c r="I11" s="54">
        <v>63.64</v>
      </c>
      <c r="J11" s="34">
        <v>0</v>
      </c>
      <c r="K11" s="54">
        <v>63.74</v>
      </c>
      <c r="L11" s="35">
        <v>0</v>
      </c>
      <c r="M11" s="6">
        <f>SUM(I11:L11)</f>
        <v>127.38</v>
      </c>
    </row>
    <row r="12" spans="1:13" s="2" customFormat="1" ht="30" customHeight="1" thickBot="1">
      <c r="A12" s="7">
        <v>3</v>
      </c>
      <c r="B12" s="46" t="s">
        <v>28</v>
      </c>
      <c r="C12" s="15">
        <v>2</v>
      </c>
      <c r="D12" s="31" t="s">
        <v>119</v>
      </c>
      <c r="E12" s="31" t="s">
        <v>315</v>
      </c>
      <c r="F12" s="31" t="s">
        <v>316</v>
      </c>
      <c r="G12" s="31" t="s">
        <v>25</v>
      </c>
      <c r="H12" s="31" t="s">
        <v>26</v>
      </c>
      <c r="I12" s="36">
        <v>64.74</v>
      </c>
      <c r="J12" s="26">
        <v>0</v>
      </c>
      <c r="K12" s="36">
        <v>65.56</v>
      </c>
      <c r="L12" s="11">
        <v>0</v>
      </c>
      <c r="M12" s="6">
        <f>SUM(I12:L12)</f>
        <v>130.3</v>
      </c>
    </row>
    <row r="13" spans="1:13" s="2" customFormat="1" ht="30" customHeight="1" thickBot="1">
      <c r="A13" s="7">
        <v>4</v>
      </c>
      <c r="B13" s="46" t="s">
        <v>28</v>
      </c>
      <c r="C13" s="15">
        <v>18</v>
      </c>
      <c r="D13" s="31" t="s">
        <v>131</v>
      </c>
      <c r="E13" s="31" t="s">
        <v>355</v>
      </c>
      <c r="F13" s="31" t="s">
        <v>357</v>
      </c>
      <c r="G13" s="31" t="s">
        <v>81</v>
      </c>
      <c r="H13" s="31" t="s">
        <v>26</v>
      </c>
      <c r="I13" s="36">
        <v>68.09</v>
      </c>
      <c r="J13" s="26">
        <v>0</v>
      </c>
      <c r="K13" s="36">
        <v>66.85</v>
      </c>
      <c r="L13" s="11">
        <v>0</v>
      </c>
      <c r="M13" s="6">
        <f>SUM(I13:L13)</f>
        <v>134.94</v>
      </c>
    </row>
    <row r="14" spans="1:13" ht="30" customHeight="1" thickBot="1">
      <c r="A14" s="7">
        <v>5</v>
      </c>
      <c r="B14" s="46" t="s">
        <v>28</v>
      </c>
      <c r="C14" s="57">
        <v>1</v>
      </c>
      <c r="D14" s="43" t="s">
        <v>40</v>
      </c>
      <c r="E14" s="43" t="s">
        <v>312</v>
      </c>
      <c r="F14" s="43" t="s">
        <v>313</v>
      </c>
      <c r="G14" s="43" t="s">
        <v>314</v>
      </c>
      <c r="H14" s="43" t="s">
        <v>42</v>
      </c>
      <c r="I14" s="56">
        <v>68.91</v>
      </c>
      <c r="J14" s="47">
        <v>0</v>
      </c>
      <c r="K14" s="56">
        <v>68.34</v>
      </c>
      <c r="L14" s="38">
        <v>0</v>
      </c>
      <c r="M14" s="6">
        <f>SUM(I14:L14)</f>
        <v>137.25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0" fitToWidth="1" orientation="landscape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547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352</v>
      </c>
      <c r="C10" s="15">
        <v>11</v>
      </c>
      <c r="D10" s="31" t="s">
        <v>394</v>
      </c>
      <c r="E10" s="31" t="s">
        <v>323</v>
      </c>
      <c r="F10" s="31" t="s">
        <v>395</v>
      </c>
      <c r="G10" s="31" t="s">
        <v>321</v>
      </c>
      <c r="H10" s="31" t="s">
        <v>42</v>
      </c>
      <c r="I10" s="14">
        <v>68.89</v>
      </c>
      <c r="J10" s="10">
        <v>0</v>
      </c>
      <c r="K10" s="14">
        <v>68.94</v>
      </c>
      <c r="L10" s="39">
        <v>0</v>
      </c>
      <c r="M10" s="6">
        <f aca="true" t="shared" si="0" ref="M10:M15">SUM(I10:L10)</f>
        <v>137.82999999999998</v>
      </c>
    </row>
    <row r="11" spans="1:13" s="2" customFormat="1" ht="30" customHeight="1" thickBot="1">
      <c r="A11" s="7">
        <v>2</v>
      </c>
      <c r="B11" s="46" t="s">
        <v>352</v>
      </c>
      <c r="C11" s="15">
        <v>31</v>
      </c>
      <c r="D11" s="31" t="s">
        <v>239</v>
      </c>
      <c r="E11" s="31" t="s">
        <v>392</v>
      </c>
      <c r="F11" s="31" t="s">
        <v>393</v>
      </c>
      <c r="G11" s="31" t="s">
        <v>242</v>
      </c>
      <c r="H11" s="31" t="s">
        <v>415</v>
      </c>
      <c r="I11" s="51">
        <v>69.48</v>
      </c>
      <c r="J11" s="10">
        <v>0</v>
      </c>
      <c r="K11" s="14">
        <v>69.26</v>
      </c>
      <c r="L11" s="40">
        <v>3</v>
      </c>
      <c r="M11" s="6">
        <f t="shared" si="0"/>
        <v>141.74</v>
      </c>
    </row>
    <row r="12" spans="1:13" s="2" customFormat="1" ht="30" customHeight="1" thickBot="1">
      <c r="A12" s="7">
        <v>3</v>
      </c>
      <c r="B12" s="46" t="s">
        <v>352</v>
      </c>
      <c r="C12" s="15">
        <v>22</v>
      </c>
      <c r="D12" s="31" t="s">
        <v>368</v>
      </c>
      <c r="E12" s="31" t="s">
        <v>369</v>
      </c>
      <c r="F12" s="31" t="s">
        <v>370</v>
      </c>
      <c r="G12" s="31" t="s">
        <v>31</v>
      </c>
      <c r="H12" s="9"/>
      <c r="I12" s="14">
        <v>71.42</v>
      </c>
      <c r="J12" s="10">
        <v>0</v>
      </c>
      <c r="K12" s="14">
        <v>70.47</v>
      </c>
      <c r="L12" s="40">
        <v>0</v>
      </c>
      <c r="M12" s="6">
        <f t="shared" si="0"/>
        <v>141.89</v>
      </c>
    </row>
    <row r="13" spans="1:13" s="2" customFormat="1" ht="30" customHeight="1" thickBot="1">
      <c r="A13" s="7">
        <v>4</v>
      </c>
      <c r="B13" s="46" t="s">
        <v>352</v>
      </c>
      <c r="C13" s="15">
        <v>5</v>
      </c>
      <c r="D13" s="31" t="s">
        <v>322</v>
      </c>
      <c r="E13" s="31" t="s">
        <v>323</v>
      </c>
      <c r="F13" s="31" t="s">
        <v>324</v>
      </c>
      <c r="G13" s="31" t="s">
        <v>321</v>
      </c>
      <c r="H13" s="31" t="s">
        <v>42</v>
      </c>
      <c r="I13" s="14">
        <v>71.14</v>
      </c>
      <c r="J13" s="10">
        <v>0</v>
      </c>
      <c r="K13" s="14">
        <v>71.79</v>
      </c>
      <c r="L13" s="40">
        <v>0</v>
      </c>
      <c r="M13" s="6">
        <f t="shared" si="0"/>
        <v>142.93</v>
      </c>
    </row>
    <row r="14" spans="1:13" s="2" customFormat="1" ht="30" customHeight="1" thickBot="1">
      <c r="A14" s="7">
        <v>5</v>
      </c>
      <c r="B14" s="46" t="s">
        <v>352</v>
      </c>
      <c r="C14" s="15">
        <v>4</v>
      </c>
      <c r="D14" s="31" t="s">
        <v>318</v>
      </c>
      <c r="E14" s="31" t="s">
        <v>319</v>
      </c>
      <c r="F14" s="31" t="s">
        <v>320</v>
      </c>
      <c r="G14" s="31" t="s">
        <v>321</v>
      </c>
      <c r="H14" s="31" t="s">
        <v>42</v>
      </c>
      <c r="I14" s="36">
        <v>72.69</v>
      </c>
      <c r="J14" s="26">
        <v>0</v>
      </c>
      <c r="K14" s="36">
        <v>72.52</v>
      </c>
      <c r="L14" s="40">
        <v>0</v>
      </c>
      <c r="M14" s="6">
        <f t="shared" si="0"/>
        <v>145.20999999999998</v>
      </c>
    </row>
    <row r="15" spans="1:13" s="2" customFormat="1" ht="30" customHeight="1" thickBot="1">
      <c r="A15" s="7">
        <v>6</v>
      </c>
      <c r="B15" s="46" t="s">
        <v>352</v>
      </c>
      <c r="C15" s="42">
        <v>23</v>
      </c>
      <c r="D15" s="43" t="s">
        <v>533</v>
      </c>
      <c r="E15" s="43" t="s">
        <v>315</v>
      </c>
      <c r="F15" s="43" t="s">
        <v>372</v>
      </c>
      <c r="G15" s="43" t="s">
        <v>31</v>
      </c>
      <c r="H15" s="44"/>
      <c r="I15" s="59">
        <v>73.26</v>
      </c>
      <c r="J15" s="60">
        <v>3</v>
      </c>
      <c r="K15" s="59">
        <v>73.9</v>
      </c>
      <c r="L15" s="49">
        <v>0</v>
      </c>
      <c r="M15" s="6">
        <f t="shared" si="0"/>
        <v>150.16000000000003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0" fitToWidth="1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4">
      <selection activeCell="A6" sqref="A6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6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546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46" t="s">
        <v>354</v>
      </c>
      <c r="C10" s="15">
        <v>36</v>
      </c>
      <c r="D10" s="31" t="s">
        <v>401</v>
      </c>
      <c r="E10" s="31" t="s">
        <v>402</v>
      </c>
      <c r="F10" s="31" t="s">
        <v>403</v>
      </c>
      <c r="G10" s="31" t="s">
        <v>103</v>
      </c>
      <c r="H10" s="31" t="s">
        <v>331</v>
      </c>
      <c r="I10" s="55">
        <v>59.09</v>
      </c>
      <c r="J10" s="24">
        <v>0</v>
      </c>
      <c r="K10" s="55">
        <v>58.93</v>
      </c>
      <c r="L10" s="23">
        <v>0</v>
      </c>
      <c r="M10" s="6">
        <f aca="true" t="shared" si="0" ref="M10:M19">SUM(I10:L10)</f>
        <v>118.02000000000001</v>
      </c>
    </row>
    <row r="11" spans="1:13" s="2" customFormat="1" ht="30" customHeight="1" thickBot="1">
      <c r="A11" s="7">
        <v>2</v>
      </c>
      <c r="B11" s="46" t="s">
        <v>354</v>
      </c>
      <c r="C11" s="15">
        <v>8</v>
      </c>
      <c r="D11" s="31" t="s">
        <v>328</v>
      </c>
      <c r="E11" s="31" t="s">
        <v>329</v>
      </c>
      <c r="F11" s="31" t="s">
        <v>330</v>
      </c>
      <c r="G11" s="31" t="s">
        <v>103</v>
      </c>
      <c r="H11" s="31" t="s">
        <v>331</v>
      </c>
      <c r="I11" s="36">
        <v>60.84</v>
      </c>
      <c r="J11" s="26">
        <v>0</v>
      </c>
      <c r="K11" s="36">
        <v>60.58</v>
      </c>
      <c r="L11" s="11">
        <v>0</v>
      </c>
      <c r="M11" s="6">
        <f t="shared" si="0"/>
        <v>121.42</v>
      </c>
    </row>
    <row r="12" spans="1:13" s="2" customFormat="1" ht="30" customHeight="1" thickBot="1">
      <c r="A12" s="7">
        <v>3</v>
      </c>
      <c r="B12" s="46" t="s">
        <v>354</v>
      </c>
      <c r="C12" s="15">
        <v>35</v>
      </c>
      <c r="D12" s="31" t="s">
        <v>405</v>
      </c>
      <c r="E12" s="31" t="s">
        <v>404</v>
      </c>
      <c r="F12" s="31" t="s">
        <v>406</v>
      </c>
      <c r="G12" s="31" t="s">
        <v>103</v>
      </c>
      <c r="H12" s="31" t="s">
        <v>331</v>
      </c>
      <c r="I12" s="14">
        <v>62.65</v>
      </c>
      <c r="J12" s="10">
        <v>0</v>
      </c>
      <c r="K12" s="14">
        <v>61.45</v>
      </c>
      <c r="L12" s="11">
        <v>0</v>
      </c>
      <c r="M12" s="6">
        <f t="shared" si="0"/>
        <v>124.1</v>
      </c>
    </row>
    <row r="13" spans="1:13" s="2" customFormat="1" ht="30" customHeight="1" thickBot="1">
      <c r="A13" s="7">
        <v>4</v>
      </c>
      <c r="B13" s="46" t="s">
        <v>354</v>
      </c>
      <c r="C13" s="15">
        <v>13</v>
      </c>
      <c r="D13" s="31" t="s">
        <v>114</v>
      </c>
      <c r="E13" s="31" t="s">
        <v>336</v>
      </c>
      <c r="F13" s="31" t="s">
        <v>342</v>
      </c>
      <c r="G13" s="31" t="s">
        <v>117</v>
      </c>
      <c r="H13" s="9"/>
      <c r="I13" s="14">
        <v>61.52</v>
      </c>
      <c r="J13" s="10">
        <v>0</v>
      </c>
      <c r="K13" s="14">
        <v>62.99</v>
      </c>
      <c r="L13" s="11">
        <v>0</v>
      </c>
      <c r="M13" s="6">
        <f t="shared" si="0"/>
        <v>124.51</v>
      </c>
    </row>
    <row r="14" spans="1:13" s="2" customFormat="1" ht="30" customHeight="1" thickBot="1">
      <c r="A14" s="7">
        <v>5</v>
      </c>
      <c r="B14" s="46" t="s">
        <v>354</v>
      </c>
      <c r="C14" s="33">
        <v>33</v>
      </c>
      <c r="D14" s="31" t="s">
        <v>161</v>
      </c>
      <c r="E14" s="31" t="s">
        <v>347</v>
      </c>
      <c r="F14" s="31" t="s">
        <v>398</v>
      </c>
      <c r="G14" s="31" t="s">
        <v>160</v>
      </c>
      <c r="H14" s="31" t="s">
        <v>397</v>
      </c>
      <c r="I14" s="36">
        <v>62.84</v>
      </c>
      <c r="J14" s="26">
        <v>0</v>
      </c>
      <c r="K14" s="36">
        <v>62.08</v>
      </c>
      <c r="L14" s="11">
        <v>0</v>
      </c>
      <c r="M14" s="6">
        <f t="shared" si="0"/>
        <v>124.92</v>
      </c>
    </row>
    <row r="15" spans="1:13" s="2" customFormat="1" ht="30" customHeight="1" thickBot="1">
      <c r="A15" s="7">
        <v>6</v>
      </c>
      <c r="B15" s="46" t="s">
        <v>354</v>
      </c>
      <c r="C15" s="15">
        <v>37</v>
      </c>
      <c r="D15" s="31" t="s">
        <v>407</v>
      </c>
      <c r="E15" s="31" t="s">
        <v>402</v>
      </c>
      <c r="F15" s="31" t="s">
        <v>408</v>
      </c>
      <c r="G15" s="31" t="s">
        <v>103</v>
      </c>
      <c r="H15" s="9"/>
      <c r="I15" s="36">
        <v>64.45</v>
      </c>
      <c r="J15" s="26">
        <v>0</v>
      </c>
      <c r="K15" s="36">
        <v>62.86</v>
      </c>
      <c r="L15" s="11">
        <v>0</v>
      </c>
      <c r="M15" s="6">
        <f t="shared" si="0"/>
        <v>127.31</v>
      </c>
    </row>
    <row r="16" spans="1:13" s="2" customFormat="1" ht="30" customHeight="1" thickBot="1">
      <c r="A16" s="7">
        <v>7</v>
      </c>
      <c r="B16" s="46" t="s">
        <v>354</v>
      </c>
      <c r="C16" s="15">
        <v>30</v>
      </c>
      <c r="D16" s="31" t="s">
        <v>149</v>
      </c>
      <c r="E16" s="31" t="s">
        <v>323</v>
      </c>
      <c r="F16" s="31" t="s">
        <v>390</v>
      </c>
      <c r="G16" s="31" t="s">
        <v>391</v>
      </c>
      <c r="H16" s="31" t="s">
        <v>42</v>
      </c>
      <c r="I16" s="51">
        <v>67.2</v>
      </c>
      <c r="J16" s="10">
        <v>0</v>
      </c>
      <c r="K16" s="14">
        <v>66.53</v>
      </c>
      <c r="L16" s="11">
        <v>0</v>
      </c>
      <c r="M16" s="6">
        <f t="shared" si="0"/>
        <v>133.73000000000002</v>
      </c>
    </row>
    <row r="17" spans="1:13" s="2" customFormat="1" ht="30" customHeight="1" thickBot="1">
      <c r="A17" s="7">
        <v>8</v>
      </c>
      <c r="B17" s="46" t="s">
        <v>354</v>
      </c>
      <c r="C17" s="15">
        <v>29</v>
      </c>
      <c r="D17" s="31" t="s">
        <v>21</v>
      </c>
      <c r="E17" s="31" t="s">
        <v>385</v>
      </c>
      <c r="F17" s="31" t="s">
        <v>386</v>
      </c>
      <c r="G17" s="31" t="s">
        <v>387</v>
      </c>
      <c r="H17" s="31" t="s">
        <v>49</v>
      </c>
      <c r="I17" s="36">
        <v>67.76</v>
      </c>
      <c r="J17" s="26">
        <v>3</v>
      </c>
      <c r="K17" s="36">
        <v>64.68</v>
      </c>
      <c r="L17" s="11">
        <v>0</v>
      </c>
      <c r="M17" s="6">
        <f t="shared" si="0"/>
        <v>135.44</v>
      </c>
    </row>
    <row r="18" spans="1:13" ht="30" customHeight="1" thickBot="1">
      <c r="A18" s="7">
        <v>9</v>
      </c>
      <c r="B18" s="46" t="s">
        <v>354</v>
      </c>
      <c r="C18" s="15">
        <v>32</v>
      </c>
      <c r="D18" s="31" t="s">
        <v>157</v>
      </c>
      <c r="E18" s="31" t="s">
        <v>347</v>
      </c>
      <c r="F18" s="31" t="s">
        <v>396</v>
      </c>
      <c r="G18" s="31" t="s">
        <v>160</v>
      </c>
      <c r="H18" s="31" t="s">
        <v>397</v>
      </c>
      <c r="I18" s="36">
        <v>63.52</v>
      </c>
      <c r="J18" s="26">
        <v>3</v>
      </c>
      <c r="K18" s="36">
        <v>63.06</v>
      </c>
      <c r="L18" s="11">
        <v>6</v>
      </c>
      <c r="M18" s="6">
        <f t="shared" si="0"/>
        <v>135.58</v>
      </c>
    </row>
    <row r="19" spans="1:13" ht="30" customHeight="1" thickBot="1">
      <c r="A19" s="7">
        <v>10</v>
      </c>
      <c r="B19" s="46" t="s">
        <v>354</v>
      </c>
      <c r="C19" s="42">
        <v>14</v>
      </c>
      <c r="D19" s="43" t="s">
        <v>343</v>
      </c>
      <c r="E19" s="43" t="s">
        <v>315</v>
      </c>
      <c r="F19" s="43" t="s">
        <v>344</v>
      </c>
      <c r="G19" s="43" t="s">
        <v>117</v>
      </c>
      <c r="H19" s="44"/>
      <c r="I19" s="56">
        <v>68.5</v>
      </c>
      <c r="J19" s="47">
        <v>0</v>
      </c>
      <c r="K19" s="56">
        <v>68.64</v>
      </c>
      <c r="L19" s="38">
        <v>0</v>
      </c>
      <c r="M19" s="6">
        <f t="shared" si="0"/>
        <v>137.14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0" fitToWidth="1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zoomScalePageLayoutView="0" workbookViewId="0" topLeftCell="A1">
      <selection activeCell="A6" sqref="A6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7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545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30" t="s">
        <v>353</v>
      </c>
      <c r="C10" s="15">
        <v>6</v>
      </c>
      <c r="D10" s="31" t="s">
        <v>171</v>
      </c>
      <c r="E10" s="31" t="s">
        <v>325</v>
      </c>
      <c r="F10" s="31" t="s">
        <v>326</v>
      </c>
      <c r="G10" s="31" t="s">
        <v>327</v>
      </c>
      <c r="H10" s="31" t="s">
        <v>56</v>
      </c>
      <c r="I10" s="36">
        <v>64.51</v>
      </c>
      <c r="J10" s="26">
        <v>0</v>
      </c>
      <c r="K10" s="36">
        <v>63.34</v>
      </c>
      <c r="L10" s="11">
        <v>0</v>
      </c>
      <c r="M10" s="6">
        <f>SUM(I10:L10)</f>
        <v>127.85000000000001</v>
      </c>
    </row>
    <row r="11" spans="1:13" s="2" customFormat="1" ht="30" customHeight="1" thickBot="1">
      <c r="A11" s="7">
        <v>2</v>
      </c>
      <c r="B11" s="30" t="s">
        <v>353</v>
      </c>
      <c r="C11" s="15">
        <v>38</v>
      </c>
      <c r="D11" s="31" t="s">
        <v>168</v>
      </c>
      <c r="E11" s="31" t="s">
        <v>409</v>
      </c>
      <c r="F11" s="31" t="s">
        <v>410</v>
      </c>
      <c r="G11" s="31" t="s">
        <v>411</v>
      </c>
      <c r="H11" s="31" t="s">
        <v>331</v>
      </c>
      <c r="I11" s="36">
        <v>64.32</v>
      </c>
      <c r="J11" s="26">
        <v>0</v>
      </c>
      <c r="K11" s="36">
        <v>64.44</v>
      </c>
      <c r="L11" s="11">
        <v>0</v>
      </c>
      <c r="M11" s="6">
        <f>SUM(I11:L11)</f>
        <v>128.76</v>
      </c>
    </row>
    <row r="12" spans="1:13" s="2" customFormat="1" ht="30" customHeight="1" thickBot="1">
      <c r="A12" s="7">
        <v>3</v>
      </c>
      <c r="B12" s="30" t="s">
        <v>353</v>
      </c>
      <c r="C12" s="15">
        <v>7</v>
      </c>
      <c r="D12" s="31" t="s">
        <v>332</v>
      </c>
      <c r="E12" s="31" t="s">
        <v>333</v>
      </c>
      <c r="F12" s="31" t="s">
        <v>334</v>
      </c>
      <c r="G12" s="31" t="s">
        <v>335</v>
      </c>
      <c r="H12" s="31" t="s">
        <v>17</v>
      </c>
      <c r="I12" s="14">
        <v>68.79</v>
      </c>
      <c r="J12" s="10">
        <v>3</v>
      </c>
      <c r="K12" s="14">
        <v>67.02</v>
      </c>
      <c r="L12" s="11">
        <v>0</v>
      </c>
      <c r="M12" s="6">
        <f>SUM(I12:L12)</f>
        <v>138.81</v>
      </c>
    </row>
    <row r="13" spans="1:13" s="2" customFormat="1" ht="30" customHeight="1" thickBot="1">
      <c r="A13" s="7">
        <v>4</v>
      </c>
      <c r="B13" s="41" t="s">
        <v>353</v>
      </c>
      <c r="C13" s="42">
        <v>28</v>
      </c>
      <c r="D13" s="43" t="s">
        <v>388</v>
      </c>
      <c r="E13" s="43" t="s">
        <v>347</v>
      </c>
      <c r="F13" s="43" t="s">
        <v>334</v>
      </c>
      <c r="G13" s="43" t="s">
        <v>389</v>
      </c>
      <c r="H13" s="44"/>
      <c r="I13" s="64">
        <v>68.57</v>
      </c>
      <c r="J13" s="47">
        <v>0</v>
      </c>
      <c r="K13" s="56">
        <v>68.21</v>
      </c>
      <c r="L13" s="38">
        <v>3</v>
      </c>
      <c r="M13" s="6">
        <f>SUM(I13:L13)</f>
        <v>139.77999999999997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0" fitToWidth="1" orientation="landscape" paperSize="9" scale="7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1" width="9.421875" style="0" customWidth="1"/>
    <col min="2" max="2" width="8.7109375" style="0" customWidth="1"/>
    <col min="4" max="4" width="16.421875" style="0" bestFit="1" customWidth="1"/>
    <col min="5" max="5" width="20.7109375" style="0" customWidth="1"/>
    <col min="6" max="6" width="12.140625" style="5" customWidth="1"/>
    <col min="7" max="7" width="17.00390625" style="0" bestFit="1" customWidth="1"/>
    <col min="8" max="8" width="17.7109375" style="0" bestFit="1" customWidth="1"/>
    <col min="9" max="9" width="12.00390625" style="0" customWidth="1"/>
    <col min="10" max="10" width="5.7109375" style="0" customWidth="1"/>
    <col min="11" max="11" width="12.00390625" style="0" customWidth="1"/>
    <col min="12" max="12" width="5.7109375" style="0" customWidth="1"/>
    <col min="13" max="13" width="10.421875" style="0" customWidth="1"/>
    <col min="14" max="14" width="15.7109375" style="0" customWidth="1"/>
  </cols>
  <sheetData>
    <row r="1" spans="1:14" ht="26.25">
      <c r="A1" s="81" t="s">
        <v>363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"/>
    </row>
    <row r="2" ht="12.75">
      <c r="N2" s="1"/>
    </row>
    <row r="3" spans="1:14" ht="20.25">
      <c r="A3" s="84">
        <v>40650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1"/>
    </row>
    <row r="4" spans="1:14" ht="13.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"/>
    </row>
    <row r="5" spans="1:13" ht="15">
      <c r="A5" s="82" t="s">
        <v>544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</row>
    <row r="6" spans="1:13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12.75">
      <c r="A7" s="83" t="s">
        <v>362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</row>
    <row r="8" spans="9:10" ht="21.75" customHeight="1" thickBot="1">
      <c r="I8" s="80"/>
      <c r="J8" s="80"/>
    </row>
    <row r="9" spans="1:13" s="2" customFormat="1" ht="13.5" thickBot="1">
      <c r="A9" s="4" t="s">
        <v>0</v>
      </c>
      <c r="B9" s="4" t="s">
        <v>12</v>
      </c>
      <c r="C9" s="4" t="s">
        <v>1</v>
      </c>
      <c r="D9" s="4" t="s">
        <v>2</v>
      </c>
      <c r="E9" s="4" t="s">
        <v>3</v>
      </c>
      <c r="F9" s="4" t="s">
        <v>4</v>
      </c>
      <c r="G9" s="4" t="s">
        <v>5</v>
      </c>
      <c r="H9" s="4" t="s">
        <v>6</v>
      </c>
      <c r="I9" s="3" t="s">
        <v>7</v>
      </c>
      <c r="J9" s="3" t="s">
        <v>10</v>
      </c>
      <c r="K9" s="3" t="s">
        <v>8</v>
      </c>
      <c r="L9" s="3" t="s">
        <v>10</v>
      </c>
      <c r="M9" s="3" t="s">
        <v>9</v>
      </c>
    </row>
    <row r="10" spans="1:13" s="2" customFormat="1" ht="30" customHeight="1" thickBot="1">
      <c r="A10" s="7">
        <v>1</v>
      </c>
      <c r="B10" s="30" t="s">
        <v>364</v>
      </c>
      <c r="C10" s="15">
        <v>21</v>
      </c>
      <c r="D10" s="31" t="s">
        <v>365</v>
      </c>
      <c r="E10" s="31" t="s">
        <v>366</v>
      </c>
      <c r="F10" s="31" t="s">
        <v>334</v>
      </c>
      <c r="G10" s="31" t="s">
        <v>367</v>
      </c>
      <c r="H10" s="31"/>
      <c r="I10" s="54">
        <v>61.91</v>
      </c>
      <c r="J10" s="34">
        <v>0</v>
      </c>
      <c r="K10" s="54">
        <v>62.94</v>
      </c>
      <c r="L10" s="23">
        <v>0</v>
      </c>
      <c r="M10" s="6">
        <f>SUM(I10:L10)</f>
        <v>124.85</v>
      </c>
    </row>
    <row r="11" spans="1:13" s="2" customFormat="1" ht="30" customHeight="1" thickBot="1">
      <c r="A11" s="7">
        <v>2</v>
      </c>
      <c r="B11" s="30" t="s">
        <v>364</v>
      </c>
      <c r="C11" s="15">
        <v>34</v>
      </c>
      <c r="D11" s="31" t="s">
        <v>196</v>
      </c>
      <c r="E11" s="31" t="s">
        <v>399</v>
      </c>
      <c r="F11" s="31" t="s">
        <v>400</v>
      </c>
      <c r="G11" s="31" t="s">
        <v>199</v>
      </c>
      <c r="H11" s="31" t="s">
        <v>532</v>
      </c>
      <c r="I11" s="50">
        <v>63.32</v>
      </c>
      <c r="J11" s="37">
        <v>0</v>
      </c>
      <c r="K11" s="50">
        <v>62.77</v>
      </c>
      <c r="L11" s="11">
        <v>3</v>
      </c>
      <c r="M11" s="6">
        <f>SUM(I11:L11)</f>
        <v>129.09</v>
      </c>
    </row>
    <row r="12" spans="1:13" s="2" customFormat="1" ht="30" customHeight="1" thickBot="1">
      <c r="A12" s="7">
        <v>3</v>
      </c>
      <c r="B12" s="30" t="s">
        <v>364</v>
      </c>
      <c r="C12" s="15">
        <v>26</v>
      </c>
      <c r="D12" s="31" t="s">
        <v>379</v>
      </c>
      <c r="E12" s="31" t="s">
        <v>380</v>
      </c>
      <c r="F12" s="31" t="s">
        <v>381</v>
      </c>
      <c r="G12" s="31" t="s">
        <v>382</v>
      </c>
      <c r="H12" s="9"/>
      <c r="I12" s="36">
        <v>66.92</v>
      </c>
      <c r="J12" s="26">
        <v>0</v>
      </c>
      <c r="K12" s="36">
        <v>66.67</v>
      </c>
      <c r="L12" s="11">
        <v>0</v>
      </c>
      <c r="M12" s="6">
        <f>SUM(I12:L12)</f>
        <v>133.59</v>
      </c>
    </row>
  </sheetData>
  <sheetProtection/>
  <mergeCells count="5">
    <mergeCell ref="I8:J8"/>
    <mergeCell ref="A1:M1"/>
    <mergeCell ref="A3:M3"/>
    <mergeCell ref="A5:M5"/>
    <mergeCell ref="A7:M7"/>
  </mergeCells>
  <printOptions/>
  <pageMargins left="1.1811023622047245" right="0.3937007874015748" top="0.7874015748031497" bottom="0.3937007874015748" header="0.5118110236220472" footer="0.5118110236220472"/>
  <pageSetup fitToHeight="0" fitToWidth="1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</dc:creator>
  <cp:keywords/>
  <dc:description/>
  <cp:lastModifiedBy>Timo Weigert</cp:lastModifiedBy>
  <cp:lastPrinted>2011-05-17T19:21:39Z</cp:lastPrinted>
  <dcterms:created xsi:type="dcterms:W3CDTF">1999-04-17T18:46:16Z</dcterms:created>
  <dcterms:modified xsi:type="dcterms:W3CDTF">2011-05-18T09:54:44Z</dcterms:modified>
  <cp:category/>
  <cp:version/>
  <cp:contentType/>
  <cp:contentStatus/>
</cp:coreProperties>
</file>